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6" windowWidth="18516" windowHeight="8448"/>
  </bookViews>
  <sheets>
    <sheet name="Blank Form" sheetId="1" r:id="rId1"/>
    <sheet name="Filled Form (example)" sheetId="10" r:id="rId2"/>
    <sheet name="Lists" sheetId="3" state="hidden" r:id="rId3"/>
  </sheets>
  <definedNames>
    <definedName name="courselist" localSheetId="1">IF('Filled Form (example)'!$G$48="","",INDEX(courses[],1,MATCH('Filled Form (example)'!$G$48,courses[#Headers],0)):INDEX(courses[],COUNTA(INDEX(courses[],,MATCH('Filled Form (example)'!$G$48,courses[#Headers],0))),MATCH('Filled Form (example)'!$G$48,courses[#Headers],0)))</definedName>
    <definedName name="courselist">IF('Blank Form'!$G$48="","",INDEX(courses[],1,MATCH('Blank Form'!$G$48,courses[#Headers],0)):INDEX(courses[],COUNTA(INDEX(courses[],,MATCH('Blank Form'!$G$48,courses[#Headers],0))),MATCH('Blank Form'!$G$48,courses[#Headers],0)))</definedName>
    <definedName name="designations">Lists!$D$2:$D$70</definedName>
    <definedName name="memberpaec">Lists!$J$2:$J$11</definedName>
    <definedName name="membersnescom">Lists!$K$2:$K$5</definedName>
    <definedName name="memberspnra">Lists!$N$2:$N$4</definedName>
    <definedName name="memberssuparco">Lists!$M$2:$M$6</definedName>
    <definedName name="_xlnm.Print_Area" localSheetId="0">'Blank Form'!$A$1:$N$64</definedName>
    <definedName name="_xlnm.Print_Area" localSheetId="1">'Filled Form (example)'!$A$1:$N$64</definedName>
    <definedName name="sublist" localSheetId="1">IF('Filled Form (example)'!$G$40="","",INDEX(members[],1,MATCH('Filled Form (example)'!$G$40,members[#Headers],0)):INDEX(members[],COUNTA(INDEX(members[],,MATCH('Filled Form (example)'!$G$40,members[#Headers],0))),MATCH('Filled Form (example)'!$G$40,members[#Headers],0)))</definedName>
    <definedName name="sublist">IF('Blank Form'!$G$40="","",INDEX(members[],1,MATCH('Blank Form'!$G$40,members[#Headers],0)):INDEX(members[],COUNTA(INDEX(members[],,MATCH('Blank Form'!$G$40,members[#Headers],0))),MATCH('Blank Form'!$G$40,members[#Headers],0)))</definedName>
    <definedName name="titles">Lists!$A$2:$A$34</definedName>
  </definedNames>
  <calcPr calcId="144525"/>
</workbook>
</file>

<file path=xl/calcChain.xml><?xml version="1.0" encoding="utf-8"?>
<calcChain xmlns="http://schemas.openxmlformats.org/spreadsheetml/2006/main">
  <c r="G15" i="10" l="1"/>
  <c r="G15" i="1" l="1"/>
</calcChain>
</file>

<file path=xl/sharedStrings.xml><?xml version="1.0" encoding="utf-8"?>
<sst xmlns="http://schemas.openxmlformats.org/spreadsheetml/2006/main" count="567" uniqueCount="364">
  <si>
    <t>Pakistan Institute of Engineering and Applied Sciences</t>
  </si>
  <si>
    <t>NOMINEE'S PERSONAL INFORMATION</t>
  </si>
  <si>
    <t>Name</t>
  </si>
  <si>
    <t>Residential Address</t>
  </si>
  <si>
    <t>City</t>
  </si>
  <si>
    <t>Email</t>
  </si>
  <si>
    <t>NOMINATING ESTABLISHMENT'S INFORMATION</t>
  </si>
  <si>
    <t>Name of Establishment</t>
  </si>
  <si>
    <t>PO Box</t>
  </si>
  <si>
    <t>Postal Address</t>
  </si>
  <si>
    <t>Dr.</t>
  </si>
  <si>
    <t>Course Calendar</t>
  </si>
  <si>
    <t>Basic Management Courses</t>
  </si>
  <si>
    <t>BMC</t>
  </si>
  <si>
    <t>Course Fee (per participant):</t>
  </si>
  <si>
    <t>PAEC</t>
  </si>
  <si>
    <t>Distribution of Seats</t>
  </si>
  <si>
    <t>Principal Engineer</t>
  </si>
  <si>
    <r>
      <t xml:space="preserve">Tel (Res) </t>
    </r>
    <r>
      <rPr>
        <sz val="8"/>
        <color theme="0" tint="-0.499984740745262"/>
        <rFont val="Segoe UI"/>
        <family val="2"/>
      </rPr>
      <t>(along with city code)</t>
    </r>
  </si>
  <si>
    <r>
      <t xml:space="preserve">Second Preference </t>
    </r>
    <r>
      <rPr>
        <sz val="8"/>
        <color theme="0" tint="-0.499984740745262"/>
        <rFont val="Segoe UI"/>
        <family val="2"/>
      </rPr>
      <t>(use list)</t>
    </r>
  </si>
  <si>
    <r>
      <t xml:space="preserve">Third Preference </t>
    </r>
    <r>
      <rPr>
        <sz val="8"/>
        <color theme="0" tint="-0.499984740745262"/>
        <rFont val="Segoe UI"/>
        <family val="2"/>
      </rPr>
      <t>(use list)</t>
    </r>
  </si>
  <si>
    <t>COURSE PREFERENCES</t>
  </si>
  <si>
    <t>SPS</t>
  </si>
  <si>
    <t>Miss</t>
  </si>
  <si>
    <t>Mirza</t>
  </si>
  <si>
    <t>Syed</t>
  </si>
  <si>
    <t>Mian</t>
  </si>
  <si>
    <t>Sheikh</t>
  </si>
  <si>
    <t>Khawaja</t>
  </si>
  <si>
    <t>Qazi</t>
  </si>
  <si>
    <t>Malik</t>
  </si>
  <si>
    <t>Sayyed</t>
  </si>
  <si>
    <t>Syedah</t>
  </si>
  <si>
    <t>Hafiz</t>
  </si>
  <si>
    <t>Col (R) Syed</t>
  </si>
  <si>
    <t>Lt Col (R)</t>
  </si>
  <si>
    <t>Ch.</t>
  </si>
  <si>
    <t>Wg Cdr (R)</t>
  </si>
  <si>
    <t>Raja</t>
  </si>
  <si>
    <t xml:space="preserve">Gp. Capt (R) </t>
  </si>
  <si>
    <t>Dr. Syed</t>
  </si>
  <si>
    <t xml:space="preserve">Cdr (R) </t>
  </si>
  <si>
    <t xml:space="preserve">Capt (R) </t>
  </si>
  <si>
    <t>Rao</t>
  </si>
  <si>
    <t>Rana</t>
  </si>
  <si>
    <t xml:space="preserve">Maj (R) </t>
  </si>
  <si>
    <t>Col (R) Dr.</t>
  </si>
  <si>
    <t>Dr. Mirza</t>
  </si>
  <si>
    <t>Dr. Syeda</t>
  </si>
  <si>
    <t>Engr.</t>
  </si>
  <si>
    <t>Maj (R) Dr.</t>
  </si>
  <si>
    <t>Mr.</t>
  </si>
  <si>
    <t>Mrs.</t>
  </si>
  <si>
    <t>Ms.</t>
  </si>
  <si>
    <t>titles</t>
  </si>
  <si>
    <t>Dr. Mrs.</t>
  </si>
  <si>
    <t>Abbreviated</t>
  </si>
  <si>
    <t>AccO</t>
  </si>
  <si>
    <t>Accounts Officer</t>
  </si>
  <si>
    <t>AdO</t>
  </si>
  <si>
    <t>Admin Officer</t>
  </si>
  <si>
    <t>AP</t>
  </si>
  <si>
    <t>Associate Professor</t>
  </si>
  <si>
    <t>CSO</t>
  </si>
  <si>
    <t>Chief Scientific Officer</t>
  </si>
  <si>
    <t>DCAccO</t>
  </si>
  <si>
    <t>Deputy Chief Accounts Officer</t>
  </si>
  <si>
    <t>DCAdO</t>
  </si>
  <si>
    <t>Deputy Chief Admin Officer</t>
  </si>
  <si>
    <t>DCE</t>
  </si>
  <si>
    <t>Deputy Chief Engineer</t>
  </si>
  <si>
    <t>DCM</t>
  </si>
  <si>
    <t>Deputy Chief Manager</t>
  </si>
  <si>
    <t>DCMO</t>
  </si>
  <si>
    <t>Deputy Chief Medical Officer</t>
  </si>
  <si>
    <t>DCRO</t>
  </si>
  <si>
    <t>Deputy Chief Research Officer</t>
  </si>
  <si>
    <t>DCS</t>
  </si>
  <si>
    <t>Deputy Chief Scientist</t>
  </si>
  <si>
    <t>GM</t>
  </si>
  <si>
    <t>General Manager</t>
  </si>
  <si>
    <t>JE</t>
  </si>
  <si>
    <t>Junior Engineer</t>
  </si>
  <si>
    <t>JS</t>
  </si>
  <si>
    <t>Junior Scientist</t>
  </si>
  <si>
    <t>PAccO</t>
  </si>
  <si>
    <t>Principal Accounts Officer</t>
  </si>
  <si>
    <t>PAdO</t>
  </si>
  <si>
    <t>Principal Admin Officer</t>
  </si>
  <si>
    <t>PA</t>
  </si>
  <si>
    <t>Principal Architect</t>
  </si>
  <si>
    <t>PDO</t>
  </si>
  <si>
    <t>Principal Design Officer</t>
  </si>
  <si>
    <t>PE</t>
  </si>
  <si>
    <t>PMO</t>
  </si>
  <si>
    <t>Principal Medical Officer</t>
  </si>
  <si>
    <t>Principal Procurement Officer</t>
  </si>
  <si>
    <t>PRO</t>
  </si>
  <si>
    <t>Principal Research Officer</t>
  </si>
  <si>
    <t>PSO</t>
  </si>
  <si>
    <t>Principal Scientific Officer</t>
  </si>
  <si>
    <t>PS</t>
  </si>
  <si>
    <t>Principal Scientist</t>
  </si>
  <si>
    <t>PTO</t>
  </si>
  <si>
    <t>Principal Technical Officer</t>
  </si>
  <si>
    <t>SAccO</t>
  </si>
  <si>
    <t>Senior Accounts Officer</t>
  </si>
  <si>
    <t>SAdO</t>
  </si>
  <si>
    <t>Senior Admin Officer</t>
  </si>
  <si>
    <t>SE</t>
  </si>
  <si>
    <t>Senior Engineer</t>
  </si>
  <si>
    <t>SMO</t>
  </si>
  <si>
    <t>Senior Medical Officer</t>
  </si>
  <si>
    <t>SPTO</t>
  </si>
  <si>
    <t>Senior Principal Technical Officer</t>
  </si>
  <si>
    <t>SS</t>
  </si>
  <si>
    <t>Senior Scientist</t>
  </si>
  <si>
    <t>STO</t>
  </si>
  <si>
    <t>Senior Technical Officer</t>
  </si>
  <si>
    <t>Current SPS</t>
  </si>
  <si>
    <t>Joining and Promotion History:</t>
  </si>
  <si>
    <t>Date of Joining / Promotion</t>
  </si>
  <si>
    <t>designations</t>
  </si>
  <si>
    <t>Joined</t>
  </si>
  <si>
    <t>Promoted</t>
  </si>
  <si>
    <t xml:space="preserve">SPS-VIII  </t>
  </si>
  <si>
    <t xml:space="preserve">SPS-IX  </t>
  </si>
  <si>
    <t xml:space="preserve">SPS-X  </t>
  </si>
  <si>
    <t xml:space="preserve">SPS-XI  </t>
  </si>
  <si>
    <t xml:space="preserve">SPS-XII  </t>
  </si>
  <si>
    <t>GENERAL INFORMATION</t>
  </si>
  <si>
    <r>
      <rPr>
        <sz val="8"/>
        <color rgb="FF0033CC"/>
        <rFont val="Segoe UI"/>
        <family val="2"/>
      </rPr>
      <t xml:space="preserve">Title </t>
    </r>
    <r>
      <rPr>
        <sz val="8"/>
        <color theme="0" tint="-0.499984740745262"/>
        <rFont val="Segoe UI"/>
        <family val="2"/>
      </rPr>
      <t>(use list)</t>
    </r>
  </si>
  <si>
    <t>Date of Birth (day-month-year)</t>
  </si>
  <si>
    <r>
      <rPr>
        <sz val="8"/>
        <color rgb="FF0033CC"/>
        <rFont val="Segoe UI"/>
        <family val="2"/>
      </rPr>
      <t>Tel (Office)</t>
    </r>
    <r>
      <rPr>
        <sz val="8"/>
        <color theme="0" tint="-0.499984740745262"/>
        <rFont val="Segoe UI"/>
        <family val="2"/>
      </rPr>
      <t xml:space="preserve"> (along with city code)</t>
    </r>
  </si>
  <si>
    <r>
      <rPr>
        <sz val="8"/>
        <color rgb="FF0033CC"/>
        <rFont val="Segoe UI"/>
        <family val="2"/>
      </rPr>
      <t>Fax</t>
    </r>
    <r>
      <rPr>
        <sz val="8"/>
        <color theme="1"/>
        <rFont val="Segoe UI"/>
        <family val="2"/>
      </rPr>
      <t xml:space="preserve"> </t>
    </r>
    <r>
      <rPr>
        <sz val="8"/>
        <color theme="0" tint="-0.499984740745262"/>
        <rFont val="Segoe UI"/>
        <family val="2"/>
      </rPr>
      <t>(along with city code)</t>
    </r>
  </si>
  <si>
    <r>
      <rPr>
        <sz val="8"/>
        <color rgb="FF0033CC"/>
        <rFont val="Segoe UI"/>
        <family val="2"/>
      </rPr>
      <t>The nominee wants to participate in</t>
    </r>
    <r>
      <rPr>
        <sz val="8"/>
        <color theme="1"/>
        <rFont val="Segoe UI"/>
        <family val="2"/>
      </rPr>
      <t xml:space="preserve"> </t>
    </r>
    <r>
      <rPr>
        <sz val="8"/>
        <color theme="0" tint="-0.499984740745262"/>
        <rFont val="Segoe UI"/>
        <family val="2"/>
      </rPr>
      <t>(use list)</t>
    </r>
  </si>
  <si>
    <r>
      <rPr>
        <sz val="8"/>
        <color rgb="FF0033CC"/>
        <rFont val="Segoe UI"/>
        <family val="2"/>
      </rPr>
      <t>First Preference</t>
    </r>
    <r>
      <rPr>
        <sz val="8"/>
        <color theme="1"/>
        <rFont val="Segoe UI"/>
        <family val="2"/>
      </rPr>
      <t xml:space="preserve"> </t>
    </r>
    <r>
      <rPr>
        <sz val="8"/>
        <color theme="0" tint="-0.499984740745262"/>
        <rFont val="Segoe UI"/>
        <family val="2"/>
      </rPr>
      <t>(use list)</t>
    </r>
  </si>
  <si>
    <t>Assistant Professor</t>
  </si>
  <si>
    <t>AssocP</t>
  </si>
  <si>
    <t>Senior Scientific Officer</t>
  </si>
  <si>
    <t>SSO</t>
  </si>
  <si>
    <t>Medical Officer</t>
  </si>
  <si>
    <t>MO</t>
  </si>
  <si>
    <t>Manager</t>
  </si>
  <si>
    <t>Assistant Manager</t>
  </si>
  <si>
    <t>AM</t>
  </si>
  <si>
    <t>Research Officer</t>
  </si>
  <si>
    <t>RO</t>
  </si>
  <si>
    <t>Senior Research Officer</t>
  </si>
  <si>
    <t>SRO</t>
  </si>
  <si>
    <t>Technical Officer</t>
  </si>
  <si>
    <t>TO</t>
  </si>
  <si>
    <t>Architect</t>
  </si>
  <si>
    <t>Senior Architect</t>
  </si>
  <si>
    <t>Deputy Chief Architect</t>
  </si>
  <si>
    <t>DCA</t>
  </si>
  <si>
    <t>SA</t>
  </si>
  <si>
    <t>Ar</t>
  </si>
  <si>
    <t>Mgr</t>
  </si>
  <si>
    <t>Design Officer</t>
  </si>
  <si>
    <t>Senior Design Officer</t>
  </si>
  <si>
    <t>Deputy Chief Design Officer</t>
  </si>
  <si>
    <t>DO</t>
  </si>
  <si>
    <t>SDO</t>
  </si>
  <si>
    <t>DCDO</t>
  </si>
  <si>
    <t>Procurement Officer</t>
  </si>
  <si>
    <t>ProcO</t>
  </si>
  <si>
    <t>Senior Procurement Officer</t>
  </si>
  <si>
    <t>SProcO</t>
  </si>
  <si>
    <t>PProcO</t>
  </si>
  <si>
    <t>Deputy Chief Procurement Officer</t>
  </si>
  <si>
    <t>DCProcO</t>
  </si>
  <si>
    <t>Lecturer</t>
  </si>
  <si>
    <t>Lec</t>
  </si>
  <si>
    <t>Professor</t>
  </si>
  <si>
    <t>Prof</t>
  </si>
  <si>
    <t>Guidelines to fill, save and print the form</t>
  </si>
  <si>
    <t xml:space="preserve">    buttons on your keyboard.</t>
  </si>
  <si>
    <r>
      <t xml:space="preserve">    input field/ cell for </t>
    </r>
    <r>
      <rPr>
        <b/>
        <sz val="8"/>
        <color theme="0" tint="-0.34998626667073579"/>
        <rFont val="Segoe UI"/>
        <family val="2"/>
      </rPr>
      <t>Title</t>
    </r>
    <r>
      <rPr>
        <sz val="8"/>
        <color theme="1"/>
        <rFont val="Segoe UI"/>
        <family val="2"/>
      </rPr>
      <t xml:space="preserve"> will be selected).</t>
    </r>
  </si>
  <si>
    <t xml:space="preserve">    little down-arrow appearing on the right side of the field/ cell.</t>
  </si>
  <si>
    <t>Entering dates</t>
  </si>
  <si>
    <t>Deleting values selected using a drop-down list</t>
  </si>
  <si>
    <t xml:space="preserve">          drop-down list is available.</t>
  </si>
  <si>
    <r>
      <rPr>
        <b/>
        <sz val="8"/>
        <color theme="1"/>
        <rFont val="Segoe UI"/>
        <family val="2"/>
      </rPr>
      <t>Note:</t>
    </r>
    <r>
      <rPr>
        <sz val="8"/>
        <color theme="1"/>
        <rFont val="Segoe UI"/>
        <family val="2"/>
      </rPr>
      <t xml:space="preserve"> The text </t>
    </r>
    <r>
      <rPr>
        <sz val="8"/>
        <color theme="0" tint="-0.499984740745262"/>
        <rFont val="Segoe UI"/>
        <family val="2"/>
      </rPr>
      <t>(use list)</t>
    </r>
    <r>
      <rPr>
        <sz val="8"/>
        <color theme="1"/>
        <rFont val="Segoe UI"/>
        <family val="2"/>
      </rPr>
      <t xml:space="preserve"> besides the fields indicate that a</t>
    </r>
  </si>
  <si>
    <t xml:space="preserve">      approved nomination form to:</t>
  </si>
  <si>
    <t xml:space="preserve">               Nilore, Islamabad</t>
  </si>
  <si>
    <t>Where dates are required, please type dates as shown below:</t>
  </si>
  <si>
    <t>1. Only the grey shaded fields/ cells are editable.</t>
  </si>
  <si>
    <t>2. Fields with blue colored labels are mandatory.</t>
  </si>
  <si>
    <t>3. Any cell can be selected by the click of your mouse, or arrow</t>
  </si>
  <si>
    <r>
      <t xml:space="preserve">4. Select the cell for filling in </t>
    </r>
    <r>
      <rPr>
        <b/>
        <sz val="8"/>
        <color theme="0" tint="-0.34998626667073579"/>
        <rFont val="Segoe UI"/>
        <family val="2"/>
      </rPr>
      <t>Personal Identification Number</t>
    </r>
    <r>
      <rPr>
        <sz val="8"/>
        <color theme="1"/>
        <rFont val="Segoe UI"/>
        <family val="2"/>
      </rPr>
      <t>.</t>
    </r>
  </si>
  <si>
    <t>5. Start typing your PIN, and press ENTER. (Automatically the</t>
  </si>
  <si>
    <t>6. Select your Title from the drop-down list by clicking on the</t>
  </si>
  <si>
    <r>
      <t xml:space="preserve">7. Once again press ENTER. Next field </t>
    </r>
    <r>
      <rPr>
        <b/>
        <sz val="8"/>
        <color theme="0" tint="-0.34998626667073579"/>
        <rFont val="Segoe UI"/>
        <family val="2"/>
      </rPr>
      <t>Name</t>
    </r>
    <r>
      <rPr>
        <sz val="8"/>
        <color theme="1"/>
        <rFont val="Segoe UI"/>
        <family val="2"/>
      </rPr>
      <t xml:space="preserve"> will be selected.</t>
    </r>
  </si>
  <si>
    <t>8. Fill in all the fields required in the form.</t>
  </si>
  <si>
    <t>9. Save the file using your name as the file name, for example:</t>
  </si>
  <si>
    <t>11. Simply print using A4 size paper.</t>
  </si>
  <si>
    <t>12. Get approval of the competent authority and forward the</t>
  </si>
  <si>
    <t>2. Press DELETE button of your keyboard.</t>
  </si>
  <si>
    <t>1. Select the required field with the single-click of your mouse.</t>
  </si>
  <si>
    <t>Last Date for Form Submission</t>
  </si>
  <si>
    <r>
      <t xml:space="preserve">Name of Commission </t>
    </r>
    <r>
      <rPr>
        <sz val="8"/>
        <color theme="0" tint="-0.499984740745262"/>
        <rFont val="Segoe UI"/>
        <family val="2"/>
      </rPr>
      <t>(use list)</t>
    </r>
  </si>
  <si>
    <r>
      <t xml:space="preserve">Designation </t>
    </r>
    <r>
      <rPr>
        <sz val="8"/>
        <color theme="0" tint="-0.499984740745262"/>
        <rFont val="Segoe UI"/>
        <family val="2"/>
      </rPr>
      <t>(use list)</t>
    </r>
  </si>
  <si>
    <t>03 working weeks</t>
  </si>
  <si>
    <t xml:space="preserve">    Muhammad Kamran.xlsx</t>
  </si>
  <si>
    <t>SOMC</t>
  </si>
  <si>
    <t>12 working weeks</t>
  </si>
  <si>
    <t>Rs. 75,000 per participant</t>
  </si>
  <si>
    <t>Rs. 21,000 per participant</t>
  </si>
  <si>
    <t xml:space="preserve">               Head DCMS, PIEAS</t>
  </si>
  <si>
    <t>Senior Officers Management Courses</t>
  </si>
  <si>
    <t>Senior Officers Management Course</t>
  </si>
  <si>
    <t>CNIC</t>
  </si>
  <si>
    <t>12345-1234567-1</t>
  </si>
  <si>
    <t>Post Held</t>
  </si>
  <si>
    <t>Cell Phone(s)</t>
  </si>
  <si>
    <t>Area of Specialization</t>
  </si>
  <si>
    <t xml:space="preserve">       10 April 1965    or    10/4/1965</t>
  </si>
  <si>
    <t>NEVER TYPE as 10-Apr-1965    or   10-4-1965</t>
  </si>
  <si>
    <t>Height (in centimeters)</t>
  </si>
  <si>
    <t>Personal Identification Number (PIN)</t>
  </si>
  <si>
    <t>Senior Horticulture Officer</t>
  </si>
  <si>
    <t>SHO</t>
  </si>
  <si>
    <t>Senior Stores Officer</t>
  </si>
  <si>
    <t>SStO</t>
  </si>
  <si>
    <t>Chairman</t>
  </si>
  <si>
    <t>Administration</t>
  </si>
  <si>
    <t>Finance</t>
  </si>
  <si>
    <t>Engineering</t>
  </si>
  <si>
    <t>Science</t>
  </si>
  <si>
    <t>Power</t>
  </si>
  <si>
    <t>Systems</t>
  </si>
  <si>
    <t>Fuel Cycle</t>
  </si>
  <si>
    <t>Materials</t>
  </si>
  <si>
    <t>Space Technology</t>
  </si>
  <si>
    <t>Space Electronics</t>
  </si>
  <si>
    <t>Space Applications and Research</t>
  </si>
  <si>
    <t>Range and Instrumentation</t>
  </si>
  <si>
    <t>Corporate</t>
  </si>
  <si>
    <t>Executive</t>
  </si>
  <si>
    <t>Technology</t>
  </si>
  <si>
    <t>Design and Engineering</t>
  </si>
  <si>
    <t>Technical</t>
  </si>
  <si>
    <t>Industrial Projects</t>
  </si>
  <si>
    <t>Defence and Production</t>
  </si>
  <si>
    <t>paec</t>
  </si>
  <si>
    <t>nescom</t>
  </si>
  <si>
    <t>krl</t>
  </si>
  <si>
    <t>suparco</t>
  </si>
  <si>
    <t>pnra</t>
  </si>
  <si>
    <t>ncp</t>
  </si>
  <si>
    <t>Director General</t>
  </si>
  <si>
    <r>
      <t xml:space="preserve">Serves under Chairman/ Member </t>
    </r>
    <r>
      <rPr>
        <sz val="8"/>
        <color theme="0" tint="-0.499984740745262"/>
        <rFont val="Segoe UI"/>
        <family val="2"/>
      </rPr>
      <t>(use list)</t>
    </r>
  </si>
  <si>
    <t>DG PMO</t>
  </si>
  <si>
    <t>DG AWC</t>
  </si>
  <si>
    <t>DG NDC</t>
  </si>
  <si>
    <t>12345</t>
  </si>
  <si>
    <t>someone@somewhere.com</t>
  </si>
  <si>
    <t>Yes</t>
  </si>
  <si>
    <r>
      <t xml:space="preserve">Getting Charge Allowance </t>
    </r>
    <r>
      <rPr>
        <sz val="8"/>
        <color theme="0" tint="-0.499984740745262"/>
        <rFont val="Segoe UI"/>
        <family val="2"/>
      </rPr>
      <t>(use list)</t>
    </r>
  </si>
  <si>
    <t>PAEC:</t>
  </si>
  <si>
    <t>KRL:</t>
  </si>
  <si>
    <t>PNRA:</t>
  </si>
  <si>
    <t>NESCOM:</t>
  </si>
  <si>
    <t>SUPARCO:</t>
  </si>
  <si>
    <t>Total Seats:</t>
  </si>
  <si>
    <t>IST/ NCP:</t>
  </si>
  <si>
    <t>Boarding, Lodging and Transport</t>
  </si>
  <si>
    <r>
      <t>Please fill in all the fields (</t>
    </r>
    <r>
      <rPr>
        <b/>
        <sz val="8"/>
        <color rgb="FF0033CC"/>
        <rFont val="Calibri"/>
        <family val="2"/>
      </rPr>
      <t>blue colored are mandatory</t>
    </r>
    <r>
      <rPr>
        <sz val="8"/>
        <color theme="4"/>
        <rFont val="Calibri"/>
        <family val="2"/>
      </rPr>
      <t>) using MS Excel. Use drop-down lists where provided/ indicated. PLEASE</t>
    </r>
  </si>
  <si>
    <r>
      <t xml:space="preserve">PROVIDE YOUR INFORMATION COMPLETELY AND ACCURATELY. Email the filled-in sheet to </t>
    </r>
    <r>
      <rPr>
        <b/>
        <sz val="8"/>
        <rFont val="Calibri"/>
        <family val="2"/>
      </rPr>
      <t>adil.aslam@pieas.edu.pk</t>
    </r>
    <r>
      <rPr>
        <sz val="8"/>
        <color theme="4"/>
        <rFont val="Calibri"/>
        <family val="2"/>
      </rPr>
      <t>. Print the sheet</t>
    </r>
  </si>
  <si>
    <r>
      <t xml:space="preserve">10. Email the saved file to </t>
    </r>
    <r>
      <rPr>
        <b/>
        <sz val="8"/>
        <color theme="1"/>
        <rFont val="Segoe UI"/>
        <family val="2"/>
      </rPr>
      <t>adil.aslam@pieas.edu.pk</t>
    </r>
  </si>
  <si>
    <t>Please feel free to call if you need assistance to fill and</t>
  </si>
  <si>
    <t xml:space="preserve">               Tel (Off): 051-9248723</t>
  </si>
  <si>
    <t xml:space="preserve">               Fax: 051-9248621</t>
  </si>
  <si>
    <t xml:space="preserve">               Landline: 051-1111 74327 (1111 PIEAS) Extension 3613</t>
  </si>
  <si>
    <t xml:space="preserve">               Mobile Number: 0334-1101041 (Mr. Adil Aslam)</t>
  </si>
  <si>
    <t xml:space="preserve">               Email: jahmed@pieas.edu.pk</t>
  </si>
  <si>
    <t>Communication and Management Sciences (DCMS).</t>
  </si>
  <si>
    <t>Queries</t>
  </si>
  <si>
    <t>forward this form, or check the status of your request.</t>
  </si>
  <si>
    <t>ist</t>
  </si>
  <si>
    <t>Vice Chancellor</t>
  </si>
  <si>
    <t>Basic Management Course</t>
  </si>
  <si>
    <t>courselist  =IF('Blank Form'!$G$48="","",INDEX(courses,1,MATCH('Blank Form'!$G$48,courses[#Headers],0)):INDEX(courses,COUNTA(INDEX(courses,,MATCH('Blank Form'!$G$48,courses[#Headers],0))),MATCH('Blank Form'!$G$48,courses[#Headers],0)))</t>
  </si>
  <si>
    <t xml:space="preserve">               DCMS, PIEAS, Nilore, Islamabad</t>
  </si>
  <si>
    <r>
      <t xml:space="preserve">on A4 page, get it approved, and post to </t>
    </r>
    <r>
      <rPr>
        <b/>
        <sz val="8"/>
        <rFont val="Calibri"/>
        <family val="2"/>
      </rPr>
      <t>Program Management Office, DCMS, PIEAS, Nilore, Islamabad</t>
    </r>
    <r>
      <rPr>
        <sz val="8"/>
        <color theme="4"/>
        <rFont val="Calibri"/>
        <family val="2"/>
      </rPr>
      <t>.</t>
    </r>
  </si>
  <si>
    <t xml:space="preserve">               Program Management Office</t>
  </si>
  <si>
    <r>
      <t xml:space="preserve">NOMINATION FORM FOR </t>
    </r>
    <r>
      <rPr>
        <b/>
        <sz val="9"/>
        <color rgb="FF0070C0"/>
        <rFont val="Segoe UI"/>
        <family val="2"/>
      </rPr>
      <t>PAEC OFFICERS</t>
    </r>
    <r>
      <rPr>
        <b/>
        <sz val="9"/>
        <color theme="1"/>
        <rFont val="Segoe UI"/>
        <family val="2"/>
      </rPr>
      <t xml:space="preserve"> FOR PARTICIPATION IN NCA MANAGEMENT COURSES AT PIEAS</t>
    </r>
  </si>
  <si>
    <t>SOLC</t>
  </si>
  <si>
    <t>02 working weeks</t>
  </si>
  <si>
    <t>Rs. 25,000 per participant</t>
  </si>
  <si>
    <t>SPD:</t>
  </si>
  <si>
    <t>Please visit: http://www.pieas.edu.pk/dcms</t>
  </si>
  <si>
    <t>and follow link of the respective management course</t>
  </si>
  <si>
    <t>Respective Commissions/ Organizations arrange these</t>
  </si>
  <si>
    <t>facilities for their participating officers. Nominated officers</t>
  </si>
  <si>
    <t>may contact their respective HRDs for more information.</t>
  </si>
  <si>
    <t>facility by PIEAS.</t>
  </si>
  <si>
    <t>Course Regulations</t>
  </si>
  <si>
    <t>Islamabad-based participants shall not be catered pick/ drop</t>
  </si>
  <si>
    <t>Senior Officers Leadership Courses</t>
  </si>
  <si>
    <t>SOLC-01</t>
  </si>
  <si>
    <t>SOLC-02</t>
  </si>
  <si>
    <t>SOLC-03</t>
  </si>
  <si>
    <t>SOMC-18</t>
  </si>
  <si>
    <t>SOMC-19</t>
  </si>
  <si>
    <t>BMC-46</t>
  </si>
  <si>
    <t>BMC-47</t>
  </si>
  <si>
    <t>BMC-48</t>
  </si>
  <si>
    <t>BMC-49</t>
  </si>
  <si>
    <t>NCA Management Courses are organized at PIEAS by Department of</t>
  </si>
  <si>
    <t>Chief Engineer</t>
  </si>
  <si>
    <t>CE</t>
  </si>
  <si>
    <t>Chief Scientist</t>
  </si>
  <si>
    <t>CS</t>
  </si>
  <si>
    <t>Deputy Chief Law Officer</t>
  </si>
  <si>
    <t>DLO</t>
  </si>
  <si>
    <t>Senior Officers Leadership Course</t>
  </si>
  <si>
    <t>Principal Law Officer</t>
  </si>
  <si>
    <t>PLO</t>
  </si>
  <si>
    <t>Senior Law Officer</t>
  </si>
  <si>
    <t>SLO</t>
  </si>
  <si>
    <t>Chief Medical Officer</t>
  </si>
  <si>
    <t>CMO</t>
  </si>
  <si>
    <t>Chief Manager</t>
  </si>
  <si>
    <t>CM</t>
  </si>
  <si>
    <t>Chief Accounts Officer</t>
  </si>
  <si>
    <t>Chief Admin Officer</t>
  </si>
  <si>
    <t>Chief Architect</t>
  </si>
  <si>
    <t>Chief Law Officer</t>
  </si>
  <si>
    <t>CAccO</t>
  </si>
  <si>
    <t>CAdO</t>
  </si>
  <si>
    <t>CA</t>
  </si>
  <si>
    <t>CLO</t>
  </si>
  <si>
    <t>Chief Research Officer</t>
  </si>
  <si>
    <t>CRO</t>
  </si>
  <si>
    <t>Chief Design Officer</t>
  </si>
  <si>
    <t>Chief Procurement Officer</t>
  </si>
  <si>
    <t>CPO</t>
  </si>
  <si>
    <t>CDO</t>
  </si>
  <si>
    <t>Course Durations</t>
  </si>
  <si>
    <t>Mon, 10 Jul 2017 to Fri, 21 Jul 2017</t>
  </si>
  <si>
    <t>Mon, 11 Dec 2017 to Fri, 22 Dec 2017</t>
  </si>
  <si>
    <t>Mon, 20 Feb 2017 to Fri, 12 May 2017</t>
  </si>
  <si>
    <t>Mon, 07 Aug 2017 to Fri, 03 Nov 2017</t>
  </si>
  <si>
    <t>Mon, 20 Mar 2017 to Fri, 07 Apr 2017</t>
  </si>
  <si>
    <t>Mon, 31 Jul 2017 to Fri, 18 Aug 2017</t>
  </si>
  <si>
    <t>Mon, 11 Sep 2017 to Fri, 29 Sep 2017</t>
  </si>
  <si>
    <t>Mon, 13 Nov 2017 to Fri, 01 Dec 2017</t>
  </si>
  <si>
    <t>sublist  =IF('Blank Form'!$G$40="","",INDEX(members,1,MATCH('Blank Form'!$G$40,members[#Headers],0)):INDEX(members,COUNTA(INDEX(members,,MATCH('Blank Form'!$G$40,members[#Headers],0))),MATCH('Blank Form'!$G$40,members[#Headers],0)))</t>
  </si>
  <si>
    <t>Muhammad Aurangzeb Khan</t>
  </si>
  <si>
    <t>Project Director</t>
  </si>
  <si>
    <t>Metallugy and Materials Sciences</t>
  </si>
  <si>
    <t>House No. 6, Street 7, ABC Colony</t>
  </si>
  <si>
    <t>Islamabad</t>
  </si>
  <si>
    <t>051-9212345</t>
  </si>
  <si>
    <t>051-9267890</t>
  </si>
  <si>
    <t>051-5123456</t>
  </si>
  <si>
    <t>03xx-123456</t>
  </si>
  <si>
    <t>ABC</t>
  </si>
  <si>
    <t>XYZ Area</t>
  </si>
  <si>
    <r>
      <t xml:space="preserve">PERSONAL INFORMATION FORM </t>
    </r>
    <r>
      <rPr>
        <b/>
        <sz val="9"/>
        <color theme="1"/>
        <rFont val="Segoe UI"/>
        <family val="2"/>
      </rPr>
      <t>FOR PARTICIPATION IN NCA MANAGEMENT COURSES AT PIEAS</t>
    </r>
  </si>
  <si>
    <t>Mon, 23 Jan 2017 to Fri, 03 Feb 2016</t>
  </si>
  <si>
    <t>Fifteen days ahead of the Registered Course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</si>
</sst>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7" x14ac:knownFonts="1"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b/>
      <u/>
      <sz val="8"/>
      <color theme="1"/>
      <name val="Segoe UI"/>
      <family val="2"/>
    </font>
    <font>
      <i/>
      <sz val="8"/>
      <color theme="1"/>
      <name val="Segoe UI"/>
      <family val="2"/>
    </font>
    <font>
      <b/>
      <i/>
      <sz val="8"/>
      <color theme="1"/>
      <name val="Segoe UI"/>
      <family val="2"/>
    </font>
    <font>
      <sz val="8"/>
      <color theme="0" tint="-0.499984740745262"/>
      <name val="Segoe UI"/>
      <family val="2"/>
    </font>
    <font>
      <sz val="8"/>
      <color theme="0" tint="-0.34998626667073579"/>
      <name val="Segoe UI"/>
      <family val="2"/>
    </font>
    <font>
      <sz val="8"/>
      <color theme="4"/>
      <name val="Calibri"/>
      <family val="2"/>
    </font>
    <font>
      <b/>
      <sz val="8"/>
      <name val="Calibri"/>
      <family val="2"/>
    </font>
    <font>
      <sz val="8"/>
      <name val="Segoe UI"/>
      <family val="2"/>
    </font>
    <font>
      <sz val="8"/>
      <color rgb="FF0033CC"/>
      <name val="Segoe UI"/>
      <family val="2"/>
    </font>
    <font>
      <b/>
      <sz val="8"/>
      <color rgb="FF0033CC"/>
      <name val="Segoe UI"/>
      <family val="2"/>
    </font>
    <font>
      <b/>
      <sz val="8"/>
      <color rgb="FF0033CC"/>
      <name val="Calibri"/>
      <family val="2"/>
    </font>
    <font>
      <sz val="8"/>
      <color rgb="FFFF0000"/>
      <name val="Segoe UI"/>
      <family val="2"/>
    </font>
    <font>
      <b/>
      <sz val="8"/>
      <color theme="0" tint="-0.34998626667073579"/>
      <name val="Segoe UI"/>
      <family val="2"/>
    </font>
    <font>
      <b/>
      <sz val="9"/>
      <color rgb="FF0070C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Alignment="1" applyProtection="1">
      <protection hidden="1"/>
    </xf>
    <xf numFmtId="49" fontId="0" fillId="2" borderId="0" xfId="0" applyNumberFormat="1" applyFill="1" applyAlignment="1" applyProtection="1">
      <alignment horizontal="right"/>
      <protection hidden="1"/>
    </xf>
    <xf numFmtId="49" fontId="0" fillId="2" borderId="0" xfId="0" applyNumberFormat="1" applyFill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0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10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right"/>
      <protection hidden="1"/>
    </xf>
    <xf numFmtId="0" fontId="8" fillId="2" borderId="3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0" fontId="0" fillId="2" borderId="5" xfId="0" applyFont="1" applyFill="1" applyBorder="1" applyProtection="1">
      <protection hidden="1"/>
    </xf>
    <xf numFmtId="0" fontId="8" fillId="2" borderId="6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8" fillId="2" borderId="8" xfId="0" applyFont="1" applyFill="1" applyBorder="1" applyProtection="1">
      <protection hidden="1"/>
    </xf>
    <xf numFmtId="0" fontId="0" fillId="2" borderId="1" xfId="0" applyFont="1" applyFill="1" applyBorder="1" applyProtection="1">
      <protection hidden="1"/>
    </xf>
    <xf numFmtId="0" fontId="0" fillId="2" borderId="9" xfId="0" applyFont="1" applyFill="1" applyBorder="1" applyProtection="1">
      <protection hidden="1"/>
    </xf>
    <xf numFmtId="0" fontId="0" fillId="2" borderId="0" xfId="0" quotePrefix="1" applyFill="1" applyProtection="1">
      <protection hidden="1"/>
    </xf>
    <xf numFmtId="0" fontId="11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49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2" xfId="0" applyNumberForma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vertical="center"/>
      <protection locked="0" hidden="1"/>
    </xf>
    <xf numFmtId="0" fontId="0" fillId="3" borderId="2" xfId="0" applyFill="1" applyBorder="1" applyAlignment="1" applyProtection="1">
      <alignment vertical="center"/>
      <protection locked="0" hidden="1"/>
    </xf>
    <xf numFmtId="0" fontId="0" fillId="0" borderId="0" xfId="0" applyFill="1"/>
    <xf numFmtId="0" fontId="0" fillId="2" borderId="0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left"/>
      <protection hidden="1"/>
    </xf>
    <xf numFmtId="0" fontId="1" fillId="2" borderId="7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right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Segoe UI"/>
        <scheme val="none"/>
      </font>
    </dxf>
  </dxfs>
  <tableStyles count="0" defaultTableStyle="TableStyleMedium2" defaultPivotStyle="PivotStyleLight16"/>
  <colors>
    <mruColors>
      <color rgb="FF0033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51761</xdr:colOff>
      <xdr:row>3</xdr:row>
      <xdr:rowOff>53852</xdr:rowOff>
    </xdr:from>
    <xdr:to>
      <xdr:col>13</xdr:col>
      <xdr:colOff>704025</xdr:colOff>
      <xdr:row>15</xdr:row>
      <xdr:rowOff>24851</xdr:rowOff>
    </xdr:to>
    <xdr:sp macro="" textlink="">
      <xdr:nvSpPr>
        <xdr:cNvPr id="2" name="Rectangle 1"/>
        <xdr:cNvSpPr/>
      </xdr:nvSpPr>
      <xdr:spPr>
        <a:xfrm>
          <a:off x="5824739" y="393439"/>
          <a:ext cx="1323156" cy="1486716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5720" rIns="45720" rtlCol="0" anchor="t" anchorCtr="0"/>
        <a:lstStyle/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</a:rPr>
            <a:t>FOR OFFICE  USE:</a:t>
          </a:r>
          <a:endParaRPr lang="en-US" sz="800" b="0">
            <a:solidFill>
              <a:schemeClr val="bg1">
                <a:lumMod val="50000"/>
              </a:schemeClr>
            </a:solidFill>
          </a:endParaRPr>
        </a:p>
        <a:p>
          <a:pPr algn="l"/>
          <a:endParaRPr lang="en-US" sz="800" b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  <a:sym typeface="Wingdings"/>
            </a:rPr>
            <a:t>  </a:t>
          </a:r>
          <a:r>
            <a:rPr lang="en-US" sz="800" b="1">
              <a:solidFill>
                <a:schemeClr val="bg1">
                  <a:lumMod val="50000"/>
                </a:schemeClr>
              </a:solidFill>
            </a:rPr>
            <a:t>Soft Ver.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</a:rPr>
            <a:t> Rcvd _______</a:t>
          </a:r>
        </a:p>
        <a:p>
          <a:pPr algn="l"/>
          <a:r>
            <a:rPr lang="en-US" sz="800" b="1" baseline="0">
              <a:solidFill>
                <a:schemeClr val="bg1">
                  <a:lumMod val="50000"/>
                </a:schemeClr>
              </a:solidFill>
              <a:sym typeface="Wingdings"/>
            </a:rPr>
            <a:t>  Orig. Form Rcvd ______</a:t>
          </a:r>
          <a:endParaRPr lang="en-US" sz="8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</a:t>
          </a:r>
          <a:r>
            <a:rPr lang="en-US" sz="800" b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Complete Data</a:t>
          </a:r>
          <a:endParaRPr lang="en-US" sz="800" b="1" baseline="0">
            <a:solidFill>
              <a:schemeClr val="bg1">
                <a:lumMod val="50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  <a:sym typeface="Wingdings"/>
            </a:rPr>
            <a:t>  Approved by CA</a:t>
          </a:r>
          <a:endParaRPr kumimoji="0" lang="en-US" sz="800" b="1" i="0" u="none" strike="noStrike" kern="0" cap="none" spc="0" normalizeH="0" baseline="0" noProof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lang="en-US" sz="800" b="1" baseline="0">
              <a:solidFill>
                <a:schemeClr val="bg1">
                  <a:lumMod val="50000"/>
                </a:schemeClr>
              </a:solidFill>
              <a:sym typeface="Wingdings"/>
            </a:rPr>
            <a:t> 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</a:rPr>
            <a:t> Database 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  Eligible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Registered __________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     if not, why?_________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  This Form superceded</a:t>
          </a:r>
          <a:endParaRPr lang="en-US" sz="8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51761</xdr:colOff>
      <xdr:row>3</xdr:row>
      <xdr:rowOff>53852</xdr:rowOff>
    </xdr:from>
    <xdr:to>
      <xdr:col>13</xdr:col>
      <xdr:colOff>704025</xdr:colOff>
      <xdr:row>15</xdr:row>
      <xdr:rowOff>24851</xdr:rowOff>
    </xdr:to>
    <xdr:sp macro="" textlink="">
      <xdr:nvSpPr>
        <xdr:cNvPr id="2" name="Rectangle 1"/>
        <xdr:cNvSpPr/>
      </xdr:nvSpPr>
      <xdr:spPr>
        <a:xfrm>
          <a:off x="5833436" y="396752"/>
          <a:ext cx="1319014" cy="1494999"/>
        </a:xfrm>
        <a:prstGeom prst="rect">
          <a:avLst/>
        </a:prstGeom>
        <a:solidFill>
          <a:schemeClr val="bg1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5720" rIns="45720" rtlCol="0" anchor="t" anchorCtr="0"/>
        <a:lstStyle/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</a:rPr>
            <a:t>FOR OFFICE  USE:</a:t>
          </a:r>
          <a:endParaRPr lang="en-US" sz="800" b="0">
            <a:solidFill>
              <a:schemeClr val="bg1">
                <a:lumMod val="50000"/>
              </a:schemeClr>
            </a:solidFill>
          </a:endParaRPr>
        </a:p>
        <a:p>
          <a:pPr algn="l"/>
          <a:endParaRPr lang="en-US" sz="800" b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  <a:sym typeface="Wingdings"/>
            </a:rPr>
            <a:t>  </a:t>
          </a:r>
          <a:r>
            <a:rPr lang="en-US" sz="800" b="1">
              <a:solidFill>
                <a:schemeClr val="bg1">
                  <a:lumMod val="50000"/>
                </a:schemeClr>
              </a:solidFill>
            </a:rPr>
            <a:t>Soft Ver.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</a:rPr>
            <a:t> Rcvd _______</a:t>
          </a:r>
        </a:p>
        <a:p>
          <a:pPr algn="l"/>
          <a:r>
            <a:rPr lang="en-US" sz="800" b="1" baseline="0">
              <a:solidFill>
                <a:schemeClr val="bg1">
                  <a:lumMod val="50000"/>
                </a:schemeClr>
              </a:solidFill>
              <a:sym typeface="Wingdings"/>
            </a:rPr>
            <a:t>  Orig. Form Rcvd ______</a:t>
          </a:r>
          <a:endParaRPr lang="en-US" sz="8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US" sz="800" b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</a:t>
          </a:r>
          <a:r>
            <a:rPr lang="en-US" sz="800" b="1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Complete Data</a:t>
          </a:r>
          <a:endParaRPr lang="en-US" sz="800" b="1" baseline="0">
            <a:solidFill>
              <a:schemeClr val="bg1">
                <a:lumMod val="50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  <a:sym typeface="Wingdings"/>
            </a:rPr>
            <a:t>  Approved by CA</a:t>
          </a:r>
          <a:endParaRPr kumimoji="0" lang="en-US" sz="800" b="1" i="0" u="none" strike="noStrike" kern="0" cap="none" spc="0" normalizeH="0" baseline="0" noProof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lang="en-US" sz="800" b="1" baseline="0">
              <a:solidFill>
                <a:schemeClr val="bg1">
                  <a:lumMod val="50000"/>
                </a:schemeClr>
              </a:solidFill>
              <a:sym typeface="Wingdings"/>
            </a:rPr>
            <a:t> 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</a:rPr>
            <a:t> Database 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  Eligible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</a:t>
          </a:r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Registered __________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rPr>
            <a:t>       if not, why?_________</a:t>
          </a:r>
        </a:p>
        <a:p>
          <a:pPr marL="0" indent="0" algn="l"/>
          <a:r>
            <a:rPr lang="en-US" sz="800" b="1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  <a:sym typeface="Wingdings"/>
            </a:rPr>
            <a:t>  This Form superceded</a:t>
          </a:r>
          <a:endParaRPr lang="en-US" sz="8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members" displayName="members" ref="J1:P11" totalsRowShown="0" headerRowDxfId="0">
  <autoFilter ref="J1:P11"/>
  <tableColumns count="7">
    <tableColumn id="1" name="paec"/>
    <tableColumn id="2" name="nescom"/>
    <tableColumn id="3" name="krl"/>
    <tableColumn id="4" name="suparco"/>
    <tableColumn id="5" name="pnra"/>
    <tableColumn id="6" name="ncp"/>
    <tableColumn id="7" name="is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courses" displayName="courses" ref="J23:L28" totalsRowShown="0">
  <autoFilter ref="J23:L28"/>
  <tableColumns count="3">
    <tableColumn id="1" name="Basic Management Course"/>
    <tableColumn id="2" name="Senior Officers Management Course"/>
    <tableColumn id="3" name="Senior Officers Leadership Cour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7" zoomScale="115" zoomScaleNormal="115" workbookViewId="0">
      <selection activeCell="G11" sqref="G11"/>
    </sheetView>
  </sheetViews>
  <sheetFormatPr defaultColWidth="9.28515625" defaultRowHeight="11.4" x14ac:dyDescent="0.25"/>
  <cols>
    <col min="1" max="4" width="7.85546875" style="1" customWidth="1"/>
    <col min="5" max="5" width="8.85546875" style="1" customWidth="1"/>
    <col min="6" max="6" width="1.28515625" style="1" customWidth="1"/>
    <col min="7" max="7" width="33.28515625" style="1" customWidth="1"/>
    <col min="8" max="9" width="1.28515625" style="1" customWidth="1"/>
    <col min="10" max="10" width="6.85546875" style="1" customWidth="1"/>
    <col min="11" max="11" width="9.28515625" style="1"/>
    <col min="12" max="12" width="7.42578125" style="1" customWidth="1"/>
    <col min="13" max="13" width="11.7109375" style="1" customWidth="1"/>
    <col min="14" max="14" width="13.140625" style="1" customWidth="1"/>
    <col min="15" max="15" width="1.42578125" style="1" customWidth="1"/>
    <col min="16" max="16" width="55" style="1" customWidth="1"/>
    <col min="17" max="16384" width="9.28515625" style="1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ht="5.0999999999999996" customHeight="1" x14ac:dyDescent="0.25"/>
    <row r="3" spans="1:16" ht="13.2" x14ac:dyDescent="0.3">
      <c r="A3" s="70" t="s">
        <v>361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6" ht="5.0999999999999996" customHeight="1" x14ac:dyDescent="0.25"/>
    <row r="5" spans="1:16" s="19" customFormat="1" ht="10.5" customHeight="1" x14ac:dyDescent="0.25">
      <c r="A5" s="29" t="s">
        <v>268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  <c r="M5" s="41"/>
      <c r="P5" s="2" t="s">
        <v>176</v>
      </c>
    </row>
    <row r="6" spans="1:16" s="19" customFormat="1" ht="10.5" customHeight="1" x14ac:dyDescent="0.25">
      <c r="A6" s="32" t="s">
        <v>269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  <c r="P6" s="1"/>
    </row>
    <row r="7" spans="1:16" s="19" customFormat="1" ht="10.5" customHeight="1" x14ac:dyDescent="0.25">
      <c r="A7" s="35" t="s">
        <v>285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  <c r="P7" s="19" t="s">
        <v>187</v>
      </c>
    </row>
    <row r="8" spans="1:16" ht="10.5" customHeight="1" x14ac:dyDescent="0.25">
      <c r="P8" s="1" t="s">
        <v>188</v>
      </c>
    </row>
    <row r="9" spans="1:16" ht="10.5" customHeight="1" x14ac:dyDescent="0.25">
      <c r="A9" s="2" t="s">
        <v>1</v>
      </c>
      <c r="I9" s="6"/>
      <c r="J9" s="7"/>
      <c r="K9" s="7"/>
      <c r="L9" s="7"/>
      <c r="M9" s="7"/>
      <c r="N9" s="8"/>
      <c r="P9" s="19" t="s">
        <v>189</v>
      </c>
    </row>
    <row r="10" spans="1:16" ht="10.5" customHeight="1" x14ac:dyDescent="0.25">
      <c r="I10" s="9"/>
      <c r="J10" s="14" t="s">
        <v>130</v>
      </c>
      <c r="K10" s="10"/>
      <c r="L10" s="10"/>
      <c r="M10" s="10"/>
      <c r="N10" s="11"/>
      <c r="P10" s="19" t="s">
        <v>177</v>
      </c>
    </row>
    <row r="11" spans="1:16" ht="10.5" customHeight="1" x14ac:dyDescent="0.25">
      <c r="B11" s="3"/>
      <c r="C11" s="3"/>
      <c r="D11" s="3"/>
      <c r="E11" s="42" t="s">
        <v>220</v>
      </c>
      <c r="F11" s="4"/>
      <c r="G11" s="48"/>
      <c r="I11" s="9"/>
      <c r="J11" s="10"/>
      <c r="K11" s="10"/>
      <c r="L11" s="10"/>
      <c r="M11" s="10"/>
      <c r="N11" s="11"/>
      <c r="P11" s="1" t="s">
        <v>190</v>
      </c>
    </row>
    <row r="12" spans="1:16" ht="10.5" customHeight="1" x14ac:dyDescent="0.25">
      <c r="B12" s="3"/>
      <c r="C12" s="3"/>
      <c r="D12" s="3"/>
      <c r="E12" s="43" t="s">
        <v>131</v>
      </c>
      <c r="F12" s="5"/>
      <c r="G12" s="48"/>
      <c r="I12" s="9"/>
      <c r="J12" s="12" t="s">
        <v>340</v>
      </c>
      <c r="K12" s="10"/>
      <c r="L12" s="10"/>
      <c r="M12" s="10"/>
      <c r="N12" s="11"/>
      <c r="P12" s="1" t="s">
        <v>191</v>
      </c>
    </row>
    <row r="13" spans="1:16" ht="10.5" customHeight="1" x14ac:dyDescent="0.25">
      <c r="B13" s="3"/>
      <c r="C13" s="3"/>
      <c r="D13" s="3"/>
      <c r="E13" s="42" t="s">
        <v>2</v>
      </c>
      <c r="F13" s="5"/>
      <c r="G13" s="48"/>
      <c r="I13" s="9"/>
      <c r="J13" s="1" t="s">
        <v>288</v>
      </c>
      <c r="K13" s="1" t="s">
        <v>289</v>
      </c>
      <c r="M13" s="10"/>
      <c r="N13" s="11"/>
      <c r="P13" s="1" t="s">
        <v>178</v>
      </c>
    </row>
    <row r="14" spans="1:16" ht="10.5" customHeight="1" x14ac:dyDescent="0.25">
      <c r="B14" s="3"/>
      <c r="C14" s="3"/>
      <c r="D14" s="3"/>
      <c r="E14" s="42" t="s">
        <v>202</v>
      </c>
      <c r="F14" s="5"/>
      <c r="G14" s="48"/>
      <c r="I14" s="9"/>
      <c r="J14" s="10" t="s">
        <v>205</v>
      </c>
      <c r="K14" s="10" t="s">
        <v>206</v>
      </c>
      <c r="L14" s="10"/>
      <c r="M14" s="10"/>
      <c r="N14" s="11"/>
      <c r="P14" s="1" t="s">
        <v>192</v>
      </c>
    </row>
    <row r="15" spans="1:16" ht="10.5" customHeight="1" x14ac:dyDescent="0.25">
      <c r="B15" s="3"/>
      <c r="C15" s="3"/>
      <c r="D15" s="3"/>
      <c r="E15" s="43" t="s">
        <v>119</v>
      </c>
      <c r="G15" s="47" t="str">
        <f>IF(ISERROR(VLOOKUP(G14,Lists!$D$2:$F$70,3,0)),"",VLOOKUP(G14,Lists!$D$2:$F$70,3,0))</f>
        <v/>
      </c>
      <c r="I15" s="9"/>
      <c r="J15" s="10" t="s">
        <v>13</v>
      </c>
      <c r="K15" s="10" t="s">
        <v>203</v>
      </c>
      <c r="L15" s="10"/>
      <c r="M15" s="10"/>
      <c r="N15" s="11"/>
      <c r="P15" s="1" t="s">
        <v>179</v>
      </c>
    </row>
    <row r="16" spans="1:16" ht="10.5" customHeight="1" x14ac:dyDescent="0.25">
      <c r="B16" s="3"/>
      <c r="E16" s="42" t="s">
        <v>214</v>
      </c>
      <c r="G16" s="49"/>
      <c r="I16" s="9"/>
      <c r="J16" s="12"/>
      <c r="K16" s="10"/>
      <c r="L16" s="10"/>
      <c r="M16" s="10"/>
      <c r="N16" s="11"/>
      <c r="P16" s="1" t="s">
        <v>193</v>
      </c>
    </row>
    <row r="17" spans="2:16" ht="10.5" customHeight="1" x14ac:dyDescent="0.25">
      <c r="B17" s="3"/>
      <c r="E17" s="42" t="s">
        <v>259</v>
      </c>
      <c r="G17" s="49"/>
      <c r="I17" s="9"/>
      <c r="J17" s="12" t="s">
        <v>14</v>
      </c>
      <c r="K17" s="10"/>
      <c r="L17" s="10"/>
      <c r="M17" s="10"/>
      <c r="N17" s="11"/>
    </row>
    <row r="18" spans="2:16" ht="10.5" customHeight="1" x14ac:dyDescent="0.25">
      <c r="B18" s="3"/>
      <c r="C18" s="3"/>
      <c r="D18" s="3"/>
      <c r="E18" s="42" t="s">
        <v>132</v>
      </c>
      <c r="G18" s="50"/>
      <c r="I18" s="9"/>
      <c r="J18" s="1" t="s">
        <v>288</v>
      </c>
      <c r="K18" s="1" t="s">
        <v>290</v>
      </c>
      <c r="N18" s="11"/>
      <c r="P18" s="1" t="s">
        <v>194</v>
      </c>
    </row>
    <row r="19" spans="2:16" ht="10.5" customHeight="1" x14ac:dyDescent="0.25">
      <c r="C19" s="3"/>
      <c r="D19" s="3"/>
      <c r="E19" s="42" t="s">
        <v>212</v>
      </c>
      <c r="G19" s="49"/>
      <c r="I19" s="9"/>
      <c r="J19" s="10" t="s">
        <v>205</v>
      </c>
      <c r="K19" s="10" t="s">
        <v>207</v>
      </c>
      <c r="L19" s="10"/>
      <c r="M19" s="10"/>
      <c r="N19" s="11"/>
      <c r="P19" s="1" t="s">
        <v>195</v>
      </c>
    </row>
    <row r="20" spans="2:16" ht="10.5" customHeight="1" x14ac:dyDescent="0.25">
      <c r="E20" s="42" t="s">
        <v>219</v>
      </c>
      <c r="G20" s="51"/>
      <c r="I20" s="9"/>
      <c r="J20" s="10" t="s">
        <v>13</v>
      </c>
      <c r="K20" s="10" t="s">
        <v>208</v>
      </c>
      <c r="L20" s="10"/>
      <c r="M20" s="10"/>
      <c r="N20" s="11"/>
      <c r="P20" s="1" t="s">
        <v>204</v>
      </c>
    </row>
    <row r="21" spans="2:16" ht="10.5" customHeight="1" x14ac:dyDescent="0.25">
      <c r="E21" s="42" t="s">
        <v>216</v>
      </c>
      <c r="G21" s="49"/>
      <c r="I21" s="9"/>
      <c r="J21" s="12"/>
      <c r="K21" s="10"/>
      <c r="L21" s="10"/>
      <c r="M21" s="10"/>
      <c r="N21" s="11"/>
      <c r="P21" s="1" t="s">
        <v>270</v>
      </c>
    </row>
    <row r="22" spans="2:16" ht="10.5" customHeight="1" x14ac:dyDescent="0.25">
      <c r="E22" s="44"/>
      <c r="I22" s="9"/>
      <c r="J22" s="12" t="s">
        <v>16</v>
      </c>
      <c r="K22" s="10"/>
      <c r="L22" s="10"/>
      <c r="M22" s="10"/>
      <c r="N22" s="11"/>
      <c r="P22" s="1" t="s">
        <v>196</v>
      </c>
    </row>
    <row r="23" spans="2:16" ht="10.5" customHeight="1" x14ac:dyDescent="0.25">
      <c r="E23" s="45" t="s">
        <v>120</v>
      </c>
      <c r="I23" s="9"/>
      <c r="J23" s="14" t="s">
        <v>288</v>
      </c>
      <c r="K23" s="10" t="s">
        <v>260</v>
      </c>
      <c r="L23" s="56">
        <v>6</v>
      </c>
      <c r="M23" s="10" t="s">
        <v>263</v>
      </c>
      <c r="N23" s="57">
        <v>6</v>
      </c>
      <c r="P23" s="1" t="s">
        <v>197</v>
      </c>
    </row>
    <row r="24" spans="2:16" ht="10.5" customHeight="1" x14ac:dyDescent="0.25">
      <c r="E24" s="43"/>
      <c r="G24" s="39" t="s">
        <v>121</v>
      </c>
      <c r="I24" s="9"/>
      <c r="J24" s="10"/>
      <c r="K24" s="10" t="s">
        <v>261</v>
      </c>
      <c r="L24" s="56">
        <v>3</v>
      </c>
      <c r="M24" s="10" t="s">
        <v>264</v>
      </c>
      <c r="N24" s="57">
        <v>3</v>
      </c>
      <c r="P24" s="1" t="s">
        <v>184</v>
      </c>
    </row>
    <row r="25" spans="2:16" ht="10.5" customHeight="1" x14ac:dyDescent="0.25">
      <c r="D25" s="28" t="s">
        <v>125</v>
      </c>
      <c r="E25" s="49" t="s">
        <v>123</v>
      </c>
      <c r="G25" s="50"/>
      <c r="I25" s="9"/>
      <c r="J25" s="10"/>
      <c r="K25" s="10" t="s">
        <v>262</v>
      </c>
      <c r="L25" s="56">
        <v>2</v>
      </c>
      <c r="M25" s="10" t="s">
        <v>291</v>
      </c>
      <c r="N25" s="57">
        <v>2</v>
      </c>
      <c r="P25" s="2" t="s">
        <v>286</v>
      </c>
    </row>
    <row r="26" spans="2:16" ht="10.5" customHeight="1" x14ac:dyDescent="0.25">
      <c r="D26" s="28" t="s">
        <v>126</v>
      </c>
      <c r="E26" s="49" t="s">
        <v>124</v>
      </c>
      <c r="G26" s="50"/>
      <c r="I26" s="9"/>
      <c r="J26" s="10"/>
      <c r="K26" s="10"/>
      <c r="L26" s="10"/>
      <c r="M26" s="14" t="s">
        <v>265</v>
      </c>
      <c r="N26" s="58">
        <v>22</v>
      </c>
      <c r="P26" s="2" t="s">
        <v>284</v>
      </c>
    </row>
    <row r="27" spans="2:16" ht="10.5" customHeight="1" x14ac:dyDescent="0.25">
      <c r="D27" s="28" t="s">
        <v>127</v>
      </c>
      <c r="E27" s="49" t="s">
        <v>124</v>
      </c>
      <c r="G27" s="50"/>
      <c r="I27" s="9"/>
      <c r="J27" s="10"/>
      <c r="K27" s="10"/>
      <c r="L27" s="10"/>
      <c r="M27" s="10"/>
      <c r="N27" s="11"/>
    </row>
    <row r="28" spans="2:16" ht="10.5" customHeight="1" x14ac:dyDescent="0.25">
      <c r="D28" s="28" t="s">
        <v>128</v>
      </c>
      <c r="E28" s="49" t="s">
        <v>124</v>
      </c>
      <c r="G28" s="50"/>
      <c r="I28" s="9"/>
      <c r="J28" s="14" t="s">
        <v>205</v>
      </c>
      <c r="K28" s="56" t="s">
        <v>260</v>
      </c>
      <c r="L28" s="56">
        <v>16</v>
      </c>
      <c r="M28" s="56" t="s">
        <v>263</v>
      </c>
      <c r="N28" s="57">
        <v>19</v>
      </c>
      <c r="P28" s="1" t="s">
        <v>183</v>
      </c>
    </row>
    <row r="29" spans="2:16" ht="10.5" customHeight="1" x14ac:dyDescent="0.25">
      <c r="D29" s="28" t="s">
        <v>129</v>
      </c>
      <c r="E29" s="49" t="s">
        <v>124</v>
      </c>
      <c r="G29" s="50"/>
      <c r="I29" s="9"/>
      <c r="J29" s="13"/>
      <c r="K29" s="56" t="s">
        <v>261</v>
      </c>
      <c r="L29" s="56">
        <v>12</v>
      </c>
      <c r="M29" s="56" t="s">
        <v>264</v>
      </c>
      <c r="N29" s="57">
        <v>4</v>
      </c>
      <c r="P29" s="1" t="s">
        <v>182</v>
      </c>
    </row>
    <row r="30" spans="2:16" ht="10.5" customHeight="1" x14ac:dyDescent="0.25">
      <c r="E30" s="44"/>
      <c r="G30" s="44"/>
      <c r="I30" s="9"/>
      <c r="J30" s="10"/>
      <c r="K30" s="56" t="s">
        <v>262</v>
      </c>
      <c r="L30" s="56">
        <v>1</v>
      </c>
      <c r="M30" s="60" t="s">
        <v>265</v>
      </c>
      <c r="N30" s="58">
        <v>52</v>
      </c>
    </row>
    <row r="31" spans="2:16" ht="10.5" customHeight="1" x14ac:dyDescent="0.25">
      <c r="E31" s="42" t="s">
        <v>3</v>
      </c>
      <c r="G31" s="52"/>
      <c r="I31" s="9"/>
      <c r="J31" s="10"/>
      <c r="K31" s="10"/>
      <c r="L31" s="10"/>
      <c r="M31" s="10"/>
      <c r="N31" s="11"/>
    </row>
    <row r="32" spans="2:16" ht="10.5" customHeight="1" x14ac:dyDescent="0.25">
      <c r="E32" s="42" t="s">
        <v>4</v>
      </c>
      <c r="G32" s="52"/>
      <c r="I32" s="9"/>
      <c r="J32" s="14" t="s">
        <v>13</v>
      </c>
      <c r="K32" s="10" t="s">
        <v>260</v>
      </c>
      <c r="L32" s="56">
        <v>26</v>
      </c>
      <c r="M32" s="10" t="s">
        <v>264</v>
      </c>
      <c r="N32" s="57">
        <v>6</v>
      </c>
      <c r="P32" s="2" t="s">
        <v>180</v>
      </c>
    </row>
    <row r="33" spans="1:16" ht="10.5" customHeight="1" x14ac:dyDescent="0.25">
      <c r="E33" s="43" t="s">
        <v>133</v>
      </c>
      <c r="G33" s="52"/>
      <c r="I33" s="9"/>
      <c r="J33" s="10"/>
      <c r="K33" s="10" t="s">
        <v>261</v>
      </c>
      <c r="L33" s="56">
        <v>10</v>
      </c>
      <c r="M33" s="10" t="s">
        <v>266</v>
      </c>
      <c r="N33" s="57">
        <v>2</v>
      </c>
      <c r="P33" s="1" t="s">
        <v>186</v>
      </c>
    </row>
    <row r="34" spans="1:16" ht="10.5" customHeight="1" x14ac:dyDescent="0.25">
      <c r="E34" s="43" t="s">
        <v>134</v>
      </c>
      <c r="G34" s="52"/>
      <c r="I34" s="9"/>
      <c r="J34" s="33"/>
      <c r="K34" s="10"/>
      <c r="L34" s="10"/>
      <c r="M34" s="14" t="s">
        <v>265</v>
      </c>
      <c r="N34" s="58">
        <v>44</v>
      </c>
      <c r="P34" s="38" t="s">
        <v>217</v>
      </c>
    </row>
    <row r="35" spans="1:16" ht="10.5" customHeight="1" x14ac:dyDescent="0.25">
      <c r="E35" s="43" t="s">
        <v>18</v>
      </c>
      <c r="G35" s="52"/>
      <c r="I35" s="9"/>
      <c r="J35" s="33"/>
      <c r="K35" s="10"/>
      <c r="L35" s="10"/>
      <c r="M35" s="10"/>
      <c r="N35" s="11"/>
      <c r="P35" s="40" t="s">
        <v>218</v>
      </c>
    </row>
    <row r="36" spans="1:16" ht="10.5" customHeight="1" x14ac:dyDescent="0.25">
      <c r="E36" s="42" t="s">
        <v>215</v>
      </c>
      <c r="G36" s="52"/>
      <c r="I36" s="9"/>
      <c r="J36" s="12" t="s">
        <v>298</v>
      </c>
      <c r="K36" s="10"/>
      <c r="L36" s="10"/>
      <c r="M36" s="10"/>
      <c r="N36" s="11"/>
    </row>
    <row r="37" spans="1:16" ht="10.5" customHeight="1" x14ac:dyDescent="0.25">
      <c r="E37" s="42" t="s">
        <v>5</v>
      </c>
      <c r="G37" s="52"/>
      <c r="I37" s="9"/>
      <c r="J37" s="10" t="s">
        <v>292</v>
      </c>
      <c r="K37" s="10"/>
      <c r="L37" s="10"/>
      <c r="M37" s="10"/>
      <c r="N37" s="11"/>
    </row>
    <row r="38" spans="1:16" ht="10.5" customHeight="1" x14ac:dyDescent="0.25">
      <c r="E38" s="44"/>
      <c r="G38" s="44"/>
      <c r="I38" s="9"/>
      <c r="J38" s="10" t="s">
        <v>293</v>
      </c>
      <c r="K38" s="10"/>
      <c r="L38" s="10"/>
      <c r="M38" s="10"/>
      <c r="N38" s="11"/>
      <c r="P38" s="2" t="s">
        <v>181</v>
      </c>
    </row>
    <row r="39" spans="1:16" ht="10.5" customHeight="1" x14ac:dyDescent="0.25">
      <c r="A39" s="2" t="s">
        <v>6</v>
      </c>
      <c r="E39" s="44"/>
      <c r="G39" s="44"/>
      <c r="I39" s="9"/>
      <c r="J39" s="13"/>
      <c r="K39" s="10"/>
      <c r="L39" s="10"/>
      <c r="M39" s="10"/>
      <c r="N39" s="11"/>
      <c r="P39" s="1" t="s">
        <v>199</v>
      </c>
    </row>
    <row r="40" spans="1:16" ht="10.5" customHeight="1" x14ac:dyDescent="0.25">
      <c r="E40" s="42" t="s">
        <v>201</v>
      </c>
      <c r="G40" s="52" t="s">
        <v>15</v>
      </c>
      <c r="I40" s="9"/>
      <c r="J40" s="12" t="s">
        <v>267</v>
      </c>
      <c r="K40" s="12"/>
      <c r="L40" s="10"/>
      <c r="M40" s="10"/>
      <c r="N40" s="11"/>
      <c r="P40" s="1" t="s">
        <v>198</v>
      </c>
    </row>
    <row r="41" spans="1:16" ht="10.5" customHeight="1" x14ac:dyDescent="0.25">
      <c r="E41" s="42" t="s">
        <v>7</v>
      </c>
      <c r="G41" s="52"/>
      <c r="I41" s="9"/>
      <c r="J41" s="10" t="s">
        <v>294</v>
      </c>
      <c r="K41" s="10"/>
      <c r="L41" s="10"/>
      <c r="M41" s="10"/>
      <c r="N41" s="11"/>
    </row>
    <row r="42" spans="1:16" ht="10.5" customHeight="1" x14ac:dyDescent="0.25">
      <c r="E42" s="42" t="s">
        <v>252</v>
      </c>
      <c r="G42" s="52"/>
      <c r="I42" s="9"/>
      <c r="J42" s="10" t="s">
        <v>295</v>
      </c>
      <c r="K42" s="10"/>
      <c r="L42" s="10"/>
      <c r="M42" s="10"/>
      <c r="N42" s="11"/>
    </row>
    <row r="43" spans="1:16" ht="10.5" customHeight="1" x14ac:dyDescent="0.25">
      <c r="E43" s="43" t="s">
        <v>8</v>
      </c>
      <c r="G43" s="52"/>
      <c r="I43" s="9"/>
      <c r="J43" s="33" t="s">
        <v>296</v>
      </c>
      <c r="K43" s="10"/>
      <c r="L43" s="10"/>
      <c r="M43" s="10"/>
      <c r="N43" s="11"/>
      <c r="P43" s="2" t="s">
        <v>200</v>
      </c>
    </row>
    <row r="44" spans="1:16" ht="10.5" customHeight="1" x14ac:dyDescent="0.25">
      <c r="E44" s="42" t="s">
        <v>9</v>
      </c>
      <c r="G44" s="52"/>
      <c r="I44" s="9"/>
      <c r="J44" s="33" t="s">
        <v>299</v>
      </c>
      <c r="K44" s="10"/>
      <c r="L44" s="10"/>
      <c r="M44" s="10"/>
      <c r="N44" s="11"/>
      <c r="P44" s="40" t="s">
        <v>363</v>
      </c>
    </row>
    <row r="45" spans="1:16" ht="10.5" customHeight="1" x14ac:dyDescent="0.25">
      <c r="E45" s="42" t="s">
        <v>4</v>
      </c>
      <c r="G45" s="52"/>
      <c r="I45" s="9"/>
      <c r="J45" s="1" t="s">
        <v>297</v>
      </c>
      <c r="K45" s="10"/>
      <c r="L45" s="10"/>
      <c r="M45" s="10"/>
      <c r="N45" s="11"/>
    </row>
    <row r="46" spans="1:16" ht="10.5" customHeight="1" x14ac:dyDescent="0.25">
      <c r="E46" s="44"/>
      <c r="G46" s="44"/>
      <c r="I46" s="9"/>
      <c r="K46" s="10"/>
      <c r="L46" s="10"/>
      <c r="M46" s="10"/>
      <c r="N46" s="11"/>
    </row>
    <row r="47" spans="1:16" ht="10.5" customHeight="1" x14ac:dyDescent="0.25">
      <c r="A47" s="2" t="s">
        <v>21</v>
      </c>
      <c r="E47" s="44"/>
      <c r="G47" s="44"/>
      <c r="I47" s="9"/>
      <c r="J47" s="12" t="s">
        <v>11</v>
      </c>
      <c r="K47" s="10"/>
      <c r="L47" s="10"/>
      <c r="M47" s="10"/>
      <c r="N47" s="11"/>
    </row>
    <row r="48" spans="1:16" ht="10.5" customHeight="1" x14ac:dyDescent="0.25">
      <c r="E48" s="43" t="s">
        <v>135</v>
      </c>
      <c r="G48" s="53"/>
      <c r="I48" s="9"/>
      <c r="J48" s="13"/>
      <c r="K48" s="10"/>
      <c r="L48" s="10"/>
      <c r="M48" s="10"/>
      <c r="N48" s="11"/>
      <c r="P48" s="2" t="s">
        <v>278</v>
      </c>
    </row>
    <row r="49" spans="1:16" ht="10.5" customHeight="1" x14ac:dyDescent="0.25">
      <c r="E49" s="43" t="s">
        <v>136</v>
      </c>
      <c r="G49" s="54"/>
      <c r="I49" s="9"/>
      <c r="J49" s="59" t="s">
        <v>300</v>
      </c>
      <c r="K49" s="10"/>
      <c r="L49" s="10"/>
      <c r="M49" s="10"/>
      <c r="N49" s="11"/>
      <c r="P49" s="1" t="s">
        <v>271</v>
      </c>
    </row>
    <row r="50" spans="1:16" ht="10.5" customHeight="1" x14ac:dyDescent="0.25">
      <c r="E50" s="43" t="s">
        <v>19</v>
      </c>
      <c r="G50" s="54"/>
      <c r="I50" s="9"/>
      <c r="J50" s="10" t="s">
        <v>301</v>
      </c>
      <c r="K50" s="10"/>
      <c r="L50" s="10" t="s">
        <v>362</v>
      </c>
      <c r="M50" s="10"/>
      <c r="N50" s="11"/>
      <c r="P50" s="1" t="s">
        <v>279</v>
      </c>
    </row>
    <row r="51" spans="1:16" ht="10.5" customHeight="1" x14ac:dyDescent="0.25">
      <c r="E51" s="43" t="s">
        <v>20</v>
      </c>
      <c r="G51" s="54"/>
      <c r="I51" s="9"/>
      <c r="J51" s="10" t="s">
        <v>302</v>
      </c>
      <c r="K51" s="10"/>
      <c r="L51" s="10" t="s">
        <v>341</v>
      </c>
      <c r="M51" s="10"/>
      <c r="N51" s="11"/>
      <c r="P51" s="1" t="s">
        <v>274</v>
      </c>
    </row>
    <row r="52" spans="1:16" ht="10.5" customHeight="1" x14ac:dyDescent="0.25">
      <c r="A52" s="18"/>
      <c r="B52" s="18"/>
      <c r="C52" s="18"/>
      <c r="D52" s="18"/>
      <c r="E52" s="46"/>
      <c r="F52" s="20"/>
      <c r="G52" s="20"/>
      <c r="I52" s="9"/>
      <c r="J52" s="33" t="s">
        <v>303</v>
      </c>
      <c r="K52" s="10"/>
      <c r="L52" s="10" t="s">
        <v>342</v>
      </c>
      <c r="M52" s="10"/>
      <c r="N52" s="11"/>
      <c r="P52" s="1" t="s">
        <v>275</v>
      </c>
    </row>
    <row r="53" spans="1:16" ht="10.5" customHeight="1" x14ac:dyDescent="0.25">
      <c r="A53" s="61"/>
      <c r="B53" s="10"/>
      <c r="C53" s="14"/>
      <c r="D53" s="14"/>
      <c r="E53" s="62"/>
      <c r="F53" s="63"/>
      <c r="G53" s="63"/>
      <c r="I53" s="9"/>
      <c r="K53" s="10"/>
      <c r="L53" s="10"/>
      <c r="M53" s="10"/>
      <c r="N53" s="11"/>
    </row>
    <row r="54" spans="1:16" ht="10.5" customHeight="1" x14ac:dyDescent="0.25">
      <c r="A54" s="10"/>
      <c r="B54" s="10"/>
      <c r="C54" s="10"/>
      <c r="D54" s="10"/>
      <c r="E54" s="64"/>
      <c r="F54" s="10"/>
      <c r="G54" s="10"/>
      <c r="I54" s="9"/>
      <c r="J54" s="59" t="s">
        <v>210</v>
      </c>
      <c r="K54" s="10"/>
      <c r="L54" s="10"/>
      <c r="M54" s="10"/>
      <c r="N54" s="11"/>
    </row>
    <row r="55" spans="1:16" ht="10.5" customHeight="1" x14ac:dyDescent="0.25">
      <c r="A55" s="14"/>
      <c r="B55" s="10"/>
      <c r="C55" s="14"/>
      <c r="D55" s="14"/>
      <c r="E55" s="65"/>
      <c r="F55" s="14"/>
      <c r="G55" s="66"/>
      <c r="I55" s="9"/>
      <c r="J55" s="10" t="s">
        <v>304</v>
      </c>
      <c r="K55" s="10"/>
      <c r="L55" s="10" t="s">
        <v>343</v>
      </c>
      <c r="M55" s="10"/>
      <c r="N55" s="11"/>
      <c r="P55" s="2" t="s">
        <v>310</v>
      </c>
    </row>
    <row r="56" spans="1:16" ht="10.5" customHeight="1" x14ac:dyDescent="0.25">
      <c r="A56" s="10"/>
      <c r="B56" s="10"/>
      <c r="C56" s="10"/>
      <c r="D56" s="10"/>
      <c r="E56" s="64"/>
      <c r="F56" s="10"/>
      <c r="G56" s="10"/>
      <c r="I56" s="9"/>
      <c r="J56" s="33" t="s">
        <v>305</v>
      </c>
      <c r="K56" s="10"/>
      <c r="L56" s="10" t="s">
        <v>344</v>
      </c>
      <c r="M56" s="10"/>
      <c r="N56" s="11"/>
      <c r="P56" s="2" t="s">
        <v>277</v>
      </c>
    </row>
    <row r="57" spans="1:16" ht="10.5" customHeight="1" x14ac:dyDescent="0.25">
      <c r="A57" s="14"/>
      <c r="B57" s="10"/>
      <c r="C57" s="10"/>
      <c r="D57" s="10"/>
      <c r="E57" s="64"/>
      <c r="F57" s="10"/>
      <c r="G57" s="10"/>
      <c r="I57" s="9"/>
      <c r="K57" s="10"/>
      <c r="M57" s="10"/>
      <c r="N57" s="11"/>
    </row>
    <row r="58" spans="1:16" ht="10.5" customHeight="1" x14ac:dyDescent="0.25">
      <c r="A58" s="14"/>
      <c r="B58" s="10"/>
      <c r="C58" s="10"/>
      <c r="D58" s="10"/>
      <c r="E58" s="64"/>
      <c r="F58" s="10"/>
      <c r="G58" s="10"/>
      <c r="I58" s="9"/>
      <c r="J58" s="59" t="s">
        <v>12</v>
      </c>
      <c r="K58" s="10"/>
      <c r="M58" s="10"/>
      <c r="N58" s="11"/>
      <c r="P58" s="1" t="s">
        <v>209</v>
      </c>
    </row>
    <row r="59" spans="1:16" ht="10.5" customHeight="1" x14ac:dyDescent="0.25">
      <c r="A59" s="10"/>
      <c r="B59" s="10"/>
      <c r="C59" s="10"/>
      <c r="D59" s="10"/>
      <c r="E59" s="67"/>
      <c r="F59" s="10"/>
      <c r="G59" s="66"/>
      <c r="I59" s="9"/>
      <c r="J59" s="10" t="s">
        <v>306</v>
      </c>
      <c r="K59" s="10"/>
      <c r="L59" s="10" t="s">
        <v>345</v>
      </c>
      <c r="M59" s="10"/>
      <c r="N59" s="11"/>
      <c r="P59" s="1" t="s">
        <v>185</v>
      </c>
    </row>
    <row r="60" spans="1:16" ht="10.5" customHeight="1" x14ac:dyDescent="0.25">
      <c r="A60" s="10"/>
      <c r="B60" s="10"/>
      <c r="C60" s="10"/>
      <c r="D60" s="10"/>
      <c r="E60" s="64"/>
      <c r="F60" s="10"/>
      <c r="G60" s="10"/>
      <c r="I60" s="9"/>
      <c r="J60" s="10" t="s">
        <v>307</v>
      </c>
      <c r="K60" s="10"/>
      <c r="L60" s="10" t="s">
        <v>346</v>
      </c>
      <c r="M60" s="10"/>
      <c r="N60" s="11"/>
      <c r="P60" s="1" t="s">
        <v>272</v>
      </c>
    </row>
    <row r="61" spans="1:16" ht="10.5" customHeight="1" x14ac:dyDescent="0.25">
      <c r="A61" s="10"/>
      <c r="B61" s="10"/>
      <c r="C61" s="10"/>
      <c r="D61" s="10"/>
      <c r="E61" s="64"/>
      <c r="F61" s="10"/>
      <c r="G61" s="10"/>
      <c r="I61" s="9"/>
      <c r="J61" s="10" t="s">
        <v>308</v>
      </c>
      <c r="K61" s="10"/>
      <c r="L61" s="10" t="s">
        <v>347</v>
      </c>
      <c r="M61" s="10"/>
      <c r="N61" s="11"/>
      <c r="P61" s="1" t="s">
        <v>273</v>
      </c>
    </row>
    <row r="62" spans="1:16" ht="10.5" customHeight="1" x14ac:dyDescent="0.25">
      <c r="A62" s="14"/>
      <c r="B62" s="10"/>
      <c r="C62" s="10"/>
      <c r="D62" s="10"/>
      <c r="E62" s="64"/>
      <c r="F62" s="10"/>
      <c r="G62" s="10"/>
      <c r="I62" s="9"/>
      <c r="J62" s="10" t="s">
        <v>309</v>
      </c>
      <c r="K62" s="10"/>
      <c r="L62" s="10" t="s">
        <v>348</v>
      </c>
      <c r="M62" s="10"/>
      <c r="N62" s="11"/>
      <c r="P62" s="1" t="s">
        <v>276</v>
      </c>
    </row>
    <row r="63" spans="1:16" ht="10.5" customHeight="1" x14ac:dyDescent="0.25">
      <c r="A63" s="10"/>
      <c r="B63" s="10"/>
      <c r="C63" s="10"/>
      <c r="D63" s="10"/>
      <c r="E63" s="67"/>
      <c r="F63" s="10"/>
      <c r="G63" s="66"/>
      <c r="I63" s="9"/>
      <c r="J63" s="10"/>
      <c r="K63" s="10"/>
      <c r="L63" s="10"/>
      <c r="M63" s="10"/>
      <c r="N63" s="11"/>
    </row>
    <row r="64" spans="1:16" ht="10.5" customHeight="1" x14ac:dyDescent="0.25">
      <c r="A64" s="10"/>
      <c r="B64" s="10"/>
      <c r="C64" s="10"/>
      <c r="D64" s="10"/>
      <c r="E64" s="64"/>
      <c r="F64" s="10"/>
      <c r="G64" s="68"/>
      <c r="I64" s="16"/>
      <c r="J64" s="15"/>
      <c r="K64" s="15"/>
      <c r="L64" s="15"/>
      <c r="M64" s="15"/>
      <c r="N64" s="17"/>
    </row>
  </sheetData>
  <sheetProtection password="CFE9" sheet="1" objects="1" scenarios="1" selectLockedCells="1"/>
  <dataConsolidate/>
  <mergeCells count="2">
    <mergeCell ref="A1:N1"/>
    <mergeCell ref="A3:N3"/>
  </mergeCells>
  <dataValidations count="12">
    <dataValidation type="list" allowBlank="1" showInputMessage="1" showErrorMessage="1" errorTitle="Try again!" error="Please use drop-down list to enter a properly formed value." sqref="G40">
      <formula1>"PAEC, NESCOM, KRL, SUPARCO, PNRA, NCP, IST"</formula1>
    </dataValidation>
    <dataValidation type="date" operator="greaterThan" allowBlank="1" showInputMessage="1" showErrorMessage="1" sqref="G18">
      <formula1>20090</formula1>
    </dataValidation>
    <dataValidation allowBlank="1" showInputMessage="1" showErrorMessage="1" errorTitle="Try again!" error="Please use drop-down list to enter a properly formed value." sqref="F40"/>
    <dataValidation type="list" allowBlank="1" showInputMessage="1" showErrorMessage="1" sqref="G12">
      <formula1>titles</formula1>
    </dataValidation>
    <dataValidation type="list" allowBlank="1" showInputMessage="1" showErrorMessage="1" sqref="G14">
      <formula1>designations</formula1>
    </dataValidation>
    <dataValidation type="list" allowBlank="1" showInputMessage="1" showErrorMessage="1" sqref="E25:E29">
      <formula1>"Joined,Promoted"</formula1>
    </dataValidation>
    <dataValidation type="list" allowBlank="1" showInputMessage="1" showErrorMessage="1" sqref="G48">
      <formula1>"Senior Officers Leadership Course, Senior Officers Management Course, Basic Management Course"</formula1>
    </dataValidation>
    <dataValidation type="date" allowBlank="1" showInputMessage="1" showErrorMessage="1" sqref="G25:G29">
      <formula1>$G$18+365*21</formula1>
      <formula2>$G$18+365*56</formula2>
    </dataValidation>
    <dataValidation type="decimal" operator="greaterThan" allowBlank="1" showInputMessage="1" showErrorMessage="1" sqref="G20">
      <formula1>110</formula1>
    </dataValidation>
    <dataValidation type="list" allowBlank="1" showInputMessage="1" showErrorMessage="1" sqref="G42">
      <formula1>sublist</formula1>
    </dataValidation>
    <dataValidation type="list" allowBlank="1" showInputMessage="1" showErrorMessage="1" errorTitle="Check your Pay Slip!" error="Enter Yes or No." sqref="G17">
      <formula1>"Yes, No"</formula1>
    </dataValidation>
    <dataValidation type="list" allowBlank="1" showInputMessage="1" showErrorMessage="1" sqref="G49:G51">
      <formula1>courselist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115" zoomScaleNormal="115" workbookViewId="0">
      <selection activeCell="G11" sqref="G11"/>
    </sheetView>
  </sheetViews>
  <sheetFormatPr defaultColWidth="9.28515625" defaultRowHeight="11.4" x14ac:dyDescent="0.25"/>
  <cols>
    <col min="1" max="4" width="7.85546875" style="1" customWidth="1"/>
    <col min="5" max="5" width="8.85546875" style="1" customWidth="1"/>
    <col min="6" max="6" width="1.28515625" style="1" customWidth="1"/>
    <col min="7" max="7" width="33.28515625" style="1" customWidth="1"/>
    <col min="8" max="9" width="1.28515625" style="1" customWidth="1"/>
    <col min="10" max="10" width="6.85546875" style="1" customWidth="1"/>
    <col min="11" max="11" width="9.28515625" style="1"/>
    <col min="12" max="12" width="7.42578125" style="1" customWidth="1"/>
    <col min="13" max="13" width="11.7109375" style="1" customWidth="1"/>
    <col min="14" max="14" width="13.140625" style="1" customWidth="1"/>
    <col min="15" max="15" width="1.42578125" style="1" customWidth="1"/>
    <col min="16" max="16" width="55" style="1" customWidth="1"/>
    <col min="17" max="16384" width="9.28515625" style="1"/>
  </cols>
  <sheetData>
    <row r="1" spans="1:16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6" ht="5.0999999999999996" customHeight="1" x14ac:dyDescent="0.25"/>
    <row r="3" spans="1:16" ht="13.2" x14ac:dyDescent="0.3">
      <c r="A3" s="70" t="s">
        <v>287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6" ht="5.0999999999999996" customHeight="1" x14ac:dyDescent="0.25"/>
    <row r="5" spans="1:16" s="19" customFormat="1" ht="10.5" customHeight="1" x14ac:dyDescent="0.25">
      <c r="A5" s="29" t="s">
        <v>268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  <c r="M5" s="41"/>
      <c r="P5" s="2" t="s">
        <v>176</v>
      </c>
    </row>
    <row r="6" spans="1:16" s="19" customFormat="1" ht="10.5" customHeight="1" x14ac:dyDescent="0.25">
      <c r="A6" s="32" t="s">
        <v>269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  <c r="P6" s="1"/>
    </row>
    <row r="7" spans="1:16" s="19" customFormat="1" ht="10.5" customHeight="1" x14ac:dyDescent="0.25">
      <c r="A7" s="35" t="s">
        <v>285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  <c r="P7" s="19" t="s">
        <v>187</v>
      </c>
    </row>
    <row r="8" spans="1:16" ht="10.5" customHeight="1" x14ac:dyDescent="0.25">
      <c r="P8" s="1" t="s">
        <v>188</v>
      </c>
    </row>
    <row r="9" spans="1:16" ht="10.5" customHeight="1" x14ac:dyDescent="0.25">
      <c r="A9" s="2" t="s">
        <v>1</v>
      </c>
      <c r="I9" s="6"/>
      <c r="J9" s="7"/>
      <c r="K9" s="7"/>
      <c r="L9" s="7"/>
      <c r="M9" s="7"/>
      <c r="N9" s="8"/>
      <c r="P9" s="19" t="s">
        <v>189</v>
      </c>
    </row>
    <row r="10" spans="1:16" ht="10.5" customHeight="1" x14ac:dyDescent="0.25">
      <c r="I10" s="9"/>
      <c r="J10" s="14" t="s">
        <v>130</v>
      </c>
      <c r="K10" s="10"/>
      <c r="L10" s="10"/>
      <c r="M10" s="10"/>
      <c r="N10" s="11"/>
      <c r="P10" s="19" t="s">
        <v>177</v>
      </c>
    </row>
    <row r="11" spans="1:16" ht="10.5" customHeight="1" x14ac:dyDescent="0.25">
      <c r="B11" s="3"/>
      <c r="C11" s="3"/>
      <c r="D11" s="3"/>
      <c r="E11" s="42" t="s">
        <v>220</v>
      </c>
      <c r="F11" s="4"/>
      <c r="G11" s="48" t="s">
        <v>256</v>
      </c>
      <c r="I11" s="9"/>
      <c r="J11" s="10"/>
      <c r="K11" s="10"/>
      <c r="L11" s="10"/>
      <c r="M11" s="10"/>
      <c r="N11" s="11"/>
      <c r="P11" s="1" t="s">
        <v>190</v>
      </c>
    </row>
    <row r="12" spans="1:16" ht="10.5" customHeight="1" x14ac:dyDescent="0.25">
      <c r="B12" s="3"/>
      <c r="C12" s="3"/>
      <c r="D12" s="3"/>
      <c r="E12" s="43" t="s">
        <v>131</v>
      </c>
      <c r="F12" s="5"/>
      <c r="G12" s="48" t="s">
        <v>10</v>
      </c>
      <c r="I12" s="9"/>
      <c r="J12" s="12" t="s">
        <v>340</v>
      </c>
      <c r="K12" s="10"/>
      <c r="L12" s="10"/>
      <c r="M12" s="10"/>
      <c r="N12" s="11"/>
      <c r="P12" s="1" t="s">
        <v>191</v>
      </c>
    </row>
    <row r="13" spans="1:16" ht="10.5" customHeight="1" x14ac:dyDescent="0.25">
      <c r="B13" s="3"/>
      <c r="C13" s="3"/>
      <c r="D13" s="3"/>
      <c r="E13" s="42" t="s">
        <v>2</v>
      </c>
      <c r="F13" s="5"/>
      <c r="G13" s="48" t="s">
        <v>350</v>
      </c>
      <c r="I13" s="9"/>
      <c r="J13" s="1" t="s">
        <v>288</v>
      </c>
      <c r="K13" s="1" t="s">
        <v>289</v>
      </c>
      <c r="M13" s="10"/>
      <c r="N13" s="11"/>
      <c r="P13" s="1" t="s">
        <v>178</v>
      </c>
    </row>
    <row r="14" spans="1:16" ht="10.5" customHeight="1" x14ac:dyDescent="0.25">
      <c r="B14" s="3"/>
      <c r="C14" s="3"/>
      <c r="D14" s="3"/>
      <c r="E14" s="42" t="s">
        <v>202</v>
      </c>
      <c r="F14" s="5"/>
      <c r="G14" s="48" t="s">
        <v>72</v>
      </c>
      <c r="I14" s="9"/>
      <c r="J14" s="10" t="s">
        <v>205</v>
      </c>
      <c r="K14" s="10" t="s">
        <v>206</v>
      </c>
      <c r="L14" s="10"/>
      <c r="M14" s="10"/>
      <c r="N14" s="11"/>
      <c r="P14" s="1" t="s">
        <v>192</v>
      </c>
    </row>
    <row r="15" spans="1:16" ht="10.5" customHeight="1" x14ac:dyDescent="0.25">
      <c r="B15" s="3"/>
      <c r="C15" s="3"/>
      <c r="D15" s="3"/>
      <c r="E15" s="43" t="s">
        <v>119</v>
      </c>
      <c r="G15" s="47">
        <f>IF(ISERROR(VLOOKUP(G14,Lists!$D$2:$F$70,3,0)),"",VLOOKUP(G14,Lists!$D$2:$F$70,3,0))</f>
        <v>11</v>
      </c>
      <c r="I15" s="9"/>
      <c r="J15" s="10" t="s">
        <v>13</v>
      </c>
      <c r="K15" s="10" t="s">
        <v>203</v>
      </c>
      <c r="L15" s="10"/>
      <c r="M15" s="10"/>
      <c r="N15" s="11"/>
      <c r="P15" s="1" t="s">
        <v>179</v>
      </c>
    </row>
    <row r="16" spans="1:16" ht="10.5" customHeight="1" x14ac:dyDescent="0.25">
      <c r="B16" s="3"/>
      <c r="E16" s="42" t="s">
        <v>214</v>
      </c>
      <c r="G16" s="49" t="s">
        <v>351</v>
      </c>
      <c r="I16" s="9"/>
      <c r="J16" s="12"/>
      <c r="K16" s="10"/>
      <c r="L16" s="10"/>
      <c r="M16" s="10"/>
      <c r="N16" s="11"/>
      <c r="P16" s="1" t="s">
        <v>193</v>
      </c>
    </row>
    <row r="17" spans="2:16" ht="10.5" customHeight="1" x14ac:dyDescent="0.25">
      <c r="B17" s="3"/>
      <c r="E17" s="42" t="s">
        <v>259</v>
      </c>
      <c r="G17" s="49" t="s">
        <v>258</v>
      </c>
      <c r="I17" s="9"/>
      <c r="J17" s="12" t="s">
        <v>14</v>
      </c>
      <c r="K17" s="10"/>
      <c r="L17" s="10"/>
      <c r="M17" s="10"/>
      <c r="N17" s="11"/>
    </row>
    <row r="18" spans="2:16" ht="10.5" customHeight="1" x14ac:dyDescent="0.25">
      <c r="B18" s="3"/>
      <c r="C18" s="3"/>
      <c r="D18" s="3"/>
      <c r="E18" s="42" t="s">
        <v>132</v>
      </c>
      <c r="G18" s="50">
        <v>24392</v>
      </c>
      <c r="I18" s="9"/>
      <c r="J18" s="1" t="s">
        <v>288</v>
      </c>
      <c r="K18" s="1" t="s">
        <v>290</v>
      </c>
      <c r="N18" s="11"/>
      <c r="P18" s="1" t="s">
        <v>194</v>
      </c>
    </row>
    <row r="19" spans="2:16" ht="10.5" customHeight="1" x14ac:dyDescent="0.25">
      <c r="C19" s="3"/>
      <c r="D19" s="3"/>
      <c r="E19" s="42" t="s">
        <v>212</v>
      </c>
      <c r="G19" s="49" t="s">
        <v>213</v>
      </c>
      <c r="I19" s="9"/>
      <c r="J19" s="10" t="s">
        <v>205</v>
      </c>
      <c r="K19" s="10" t="s">
        <v>207</v>
      </c>
      <c r="L19" s="10"/>
      <c r="M19" s="10"/>
      <c r="N19" s="11"/>
      <c r="P19" s="1" t="s">
        <v>195</v>
      </c>
    </row>
    <row r="20" spans="2:16" ht="10.5" customHeight="1" x14ac:dyDescent="0.25">
      <c r="E20" s="42" t="s">
        <v>219</v>
      </c>
      <c r="G20" s="51">
        <v>179</v>
      </c>
      <c r="I20" s="9"/>
      <c r="J20" s="10" t="s">
        <v>13</v>
      </c>
      <c r="K20" s="10" t="s">
        <v>208</v>
      </c>
      <c r="L20" s="10"/>
      <c r="M20" s="10"/>
      <c r="N20" s="11"/>
      <c r="P20" s="1" t="s">
        <v>204</v>
      </c>
    </row>
    <row r="21" spans="2:16" ht="10.5" customHeight="1" x14ac:dyDescent="0.25">
      <c r="E21" s="42" t="s">
        <v>216</v>
      </c>
      <c r="G21" s="49" t="s">
        <v>352</v>
      </c>
      <c r="I21" s="9"/>
      <c r="J21" s="12"/>
      <c r="K21" s="10"/>
      <c r="L21" s="10"/>
      <c r="M21" s="10"/>
      <c r="N21" s="11"/>
      <c r="P21" s="1" t="s">
        <v>270</v>
      </c>
    </row>
    <row r="22" spans="2:16" ht="10.5" customHeight="1" x14ac:dyDescent="0.25">
      <c r="E22" s="44"/>
      <c r="I22" s="9"/>
      <c r="J22" s="12" t="s">
        <v>16</v>
      </c>
      <c r="K22" s="10"/>
      <c r="L22" s="10"/>
      <c r="M22" s="10"/>
      <c r="N22" s="11"/>
      <c r="P22" s="1" t="s">
        <v>196</v>
      </c>
    </row>
    <row r="23" spans="2:16" ht="10.5" customHeight="1" x14ac:dyDescent="0.25">
      <c r="E23" s="45" t="s">
        <v>120</v>
      </c>
      <c r="I23" s="9"/>
      <c r="J23" s="14" t="s">
        <v>288</v>
      </c>
      <c r="K23" s="10" t="s">
        <v>260</v>
      </c>
      <c r="L23" s="56">
        <v>6</v>
      </c>
      <c r="M23" s="10" t="s">
        <v>263</v>
      </c>
      <c r="N23" s="57">
        <v>6</v>
      </c>
      <c r="P23" s="1" t="s">
        <v>197</v>
      </c>
    </row>
    <row r="24" spans="2:16" ht="10.5" customHeight="1" x14ac:dyDescent="0.25">
      <c r="E24" s="43"/>
      <c r="G24" s="39" t="s">
        <v>121</v>
      </c>
      <c r="I24" s="9"/>
      <c r="J24" s="10"/>
      <c r="K24" s="10" t="s">
        <v>261</v>
      </c>
      <c r="L24" s="56">
        <v>3</v>
      </c>
      <c r="M24" s="10" t="s">
        <v>264</v>
      </c>
      <c r="N24" s="57">
        <v>3</v>
      </c>
      <c r="P24" s="1" t="s">
        <v>184</v>
      </c>
    </row>
    <row r="25" spans="2:16" ht="10.5" customHeight="1" x14ac:dyDescent="0.25">
      <c r="D25" s="28" t="s">
        <v>125</v>
      </c>
      <c r="E25" s="49" t="s">
        <v>123</v>
      </c>
      <c r="G25" s="50">
        <v>33749</v>
      </c>
      <c r="I25" s="9"/>
      <c r="J25" s="10"/>
      <c r="K25" s="10" t="s">
        <v>262</v>
      </c>
      <c r="L25" s="56">
        <v>2</v>
      </c>
      <c r="M25" s="10" t="s">
        <v>291</v>
      </c>
      <c r="N25" s="57">
        <v>2</v>
      </c>
      <c r="P25" s="2" t="s">
        <v>286</v>
      </c>
    </row>
    <row r="26" spans="2:16" ht="10.5" customHeight="1" x14ac:dyDescent="0.25">
      <c r="D26" s="28" t="s">
        <v>126</v>
      </c>
      <c r="E26" s="49" t="s">
        <v>124</v>
      </c>
      <c r="G26" s="50">
        <v>35400</v>
      </c>
      <c r="I26" s="9"/>
      <c r="J26" s="10"/>
      <c r="K26" s="10"/>
      <c r="L26" s="10"/>
      <c r="M26" s="14" t="s">
        <v>265</v>
      </c>
      <c r="N26" s="58">
        <v>22</v>
      </c>
      <c r="P26" s="2" t="s">
        <v>284</v>
      </c>
    </row>
    <row r="27" spans="2:16" ht="10.5" customHeight="1" x14ac:dyDescent="0.25">
      <c r="D27" s="28" t="s">
        <v>127</v>
      </c>
      <c r="E27" s="49" t="s">
        <v>124</v>
      </c>
      <c r="G27" s="50">
        <v>37956</v>
      </c>
      <c r="I27" s="9"/>
      <c r="J27" s="10"/>
      <c r="K27" s="10"/>
      <c r="L27" s="10"/>
      <c r="M27" s="10"/>
      <c r="N27" s="11"/>
    </row>
    <row r="28" spans="2:16" ht="10.5" customHeight="1" x14ac:dyDescent="0.25">
      <c r="D28" s="28" t="s">
        <v>128</v>
      </c>
      <c r="E28" s="49" t="s">
        <v>124</v>
      </c>
      <c r="G28" s="50">
        <v>41609</v>
      </c>
      <c r="I28" s="9"/>
      <c r="J28" s="14" t="s">
        <v>205</v>
      </c>
      <c r="K28" s="56" t="s">
        <v>260</v>
      </c>
      <c r="L28" s="56">
        <v>16</v>
      </c>
      <c r="M28" s="56" t="s">
        <v>263</v>
      </c>
      <c r="N28" s="57">
        <v>19</v>
      </c>
      <c r="P28" s="1" t="s">
        <v>183</v>
      </c>
    </row>
    <row r="29" spans="2:16" ht="10.5" customHeight="1" x14ac:dyDescent="0.25">
      <c r="D29" s="28" t="s">
        <v>129</v>
      </c>
      <c r="E29" s="49" t="s">
        <v>124</v>
      </c>
      <c r="G29" s="50"/>
      <c r="I29" s="9"/>
      <c r="J29" s="13"/>
      <c r="K29" s="56" t="s">
        <v>261</v>
      </c>
      <c r="L29" s="56">
        <v>12</v>
      </c>
      <c r="M29" s="56" t="s">
        <v>264</v>
      </c>
      <c r="N29" s="57">
        <v>4</v>
      </c>
      <c r="P29" s="1" t="s">
        <v>182</v>
      </c>
    </row>
    <row r="30" spans="2:16" ht="10.5" customHeight="1" x14ac:dyDescent="0.25">
      <c r="E30" s="44"/>
      <c r="G30" s="44"/>
      <c r="I30" s="9"/>
      <c r="J30" s="10"/>
      <c r="K30" s="56" t="s">
        <v>262</v>
      </c>
      <c r="L30" s="56">
        <v>1</v>
      </c>
      <c r="M30" s="60" t="s">
        <v>265</v>
      </c>
      <c r="N30" s="58">
        <v>52</v>
      </c>
    </row>
    <row r="31" spans="2:16" ht="10.5" customHeight="1" x14ac:dyDescent="0.25">
      <c r="E31" s="42" t="s">
        <v>3</v>
      </c>
      <c r="G31" s="52" t="s">
        <v>353</v>
      </c>
      <c r="I31" s="9"/>
      <c r="J31" s="10"/>
      <c r="K31" s="10"/>
      <c r="L31" s="10"/>
      <c r="M31" s="10"/>
      <c r="N31" s="11"/>
    </row>
    <row r="32" spans="2:16" ht="10.5" customHeight="1" x14ac:dyDescent="0.25">
      <c r="E32" s="42" t="s">
        <v>4</v>
      </c>
      <c r="G32" s="52" t="s">
        <v>354</v>
      </c>
      <c r="I32" s="9"/>
      <c r="J32" s="14" t="s">
        <v>13</v>
      </c>
      <c r="K32" s="10" t="s">
        <v>260</v>
      </c>
      <c r="L32" s="56">
        <v>26</v>
      </c>
      <c r="M32" s="10" t="s">
        <v>264</v>
      </c>
      <c r="N32" s="57">
        <v>6</v>
      </c>
      <c r="P32" s="2" t="s">
        <v>180</v>
      </c>
    </row>
    <row r="33" spans="1:16" ht="10.5" customHeight="1" x14ac:dyDescent="0.25">
      <c r="E33" s="43" t="s">
        <v>133</v>
      </c>
      <c r="G33" s="52" t="s">
        <v>355</v>
      </c>
      <c r="I33" s="9"/>
      <c r="J33" s="10"/>
      <c r="K33" s="10" t="s">
        <v>261</v>
      </c>
      <c r="L33" s="56">
        <v>10</v>
      </c>
      <c r="M33" s="10" t="s">
        <v>266</v>
      </c>
      <c r="N33" s="57">
        <v>2</v>
      </c>
      <c r="P33" s="1" t="s">
        <v>186</v>
      </c>
    </row>
    <row r="34" spans="1:16" ht="10.5" customHeight="1" x14ac:dyDescent="0.25">
      <c r="E34" s="43" t="s">
        <v>134</v>
      </c>
      <c r="G34" s="52" t="s">
        <v>356</v>
      </c>
      <c r="I34" s="9"/>
      <c r="J34" s="33"/>
      <c r="K34" s="10"/>
      <c r="L34" s="10"/>
      <c r="M34" s="14" t="s">
        <v>265</v>
      </c>
      <c r="N34" s="58">
        <v>44</v>
      </c>
      <c r="P34" s="38" t="s">
        <v>217</v>
      </c>
    </row>
    <row r="35" spans="1:16" ht="10.5" customHeight="1" x14ac:dyDescent="0.25">
      <c r="E35" s="43" t="s">
        <v>18</v>
      </c>
      <c r="G35" s="52" t="s">
        <v>357</v>
      </c>
      <c r="I35" s="9"/>
      <c r="J35" s="33"/>
      <c r="K35" s="10"/>
      <c r="L35" s="10"/>
      <c r="M35" s="10"/>
      <c r="N35" s="11"/>
      <c r="P35" s="40" t="s">
        <v>218</v>
      </c>
    </row>
    <row r="36" spans="1:16" ht="10.5" customHeight="1" x14ac:dyDescent="0.25">
      <c r="E36" s="42" t="s">
        <v>215</v>
      </c>
      <c r="G36" s="52" t="s">
        <v>358</v>
      </c>
      <c r="I36" s="9"/>
      <c r="J36" s="12" t="s">
        <v>298</v>
      </c>
      <c r="K36" s="10"/>
      <c r="L36" s="10"/>
      <c r="M36" s="10"/>
      <c r="N36" s="11"/>
    </row>
    <row r="37" spans="1:16" ht="10.5" customHeight="1" x14ac:dyDescent="0.25">
      <c r="E37" s="42" t="s">
        <v>5</v>
      </c>
      <c r="G37" s="52" t="s">
        <v>257</v>
      </c>
      <c r="I37" s="9"/>
      <c r="J37" s="10" t="s">
        <v>292</v>
      </c>
      <c r="K37" s="10"/>
      <c r="L37" s="10"/>
      <c r="M37" s="10"/>
      <c r="N37" s="11"/>
    </row>
    <row r="38" spans="1:16" ht="10.5" customHeight="1" x14ac:dyDescent="0.25">
      <c r="E38" s="44"/>
      <c r="G38" s="44"/>
      <c r="I38" s="9"/>
      <c r="J38" s="10" t="s">
        <v>293</v>
      </c>
      <c r="K38" s="10"/>
      <c r="L38" s="10"/>
      <c r="M38" s="10"/>
      <c r="N38" s="11"/>
      <c r="P38" s="2" t="s">
        <v>181</v>
      </c>
    </row>
    <row r="39" spans="1:16" ht="10.5" customHeight="1" x14ac:dyDescent="0.25">
      <c r="A39" s="2" t="s">
        <v>6</v>
      </c>
      <c r="E39" s="44"/>
      <c r="G39" s="44"/>
      <c r="I39" s="9"/>
      <c r="J39" s="13"/>
      <c r="K39" s="10"/>
      <c r="L39" s="10"/>
      <c r="M39" s="10"/>
      <c r="N39" s="11"/>
      <c r="P39" s="1" t="s">
        <v>199</v>
      </c>
    </row>
    <row r="40" spans="1:16" ht="10.5" customHeight="1" x14ac:dyDescent="0.25">
      <c r="E40" s="42" t="s">
        <v>201</v>
      </c>
      <c r="G40" s="52" t="s">
        <v>15</v>
      </c>
      <c r="I40" s="9"/>
      <c r="J40" s="12" t="s">
        <v>267</v>
      </c>
      <c r="K40" s="12"/>
      <c r="L40" s="10"/>
      <c r="M40" s="10"/>
      <c r="N40" s="11"/>
      <c r="P40" s="1" t="s">
        <v>198</v>
      </c>
    </row>
    <row r="41" spans="1:16" ht="10.5" customHeight="1" x14ac:dyDescent="0.25">
      <c r="E41" s="42" t="s">
        <v>7</v>
      </c>
      <c r="G41" s="52" t="s">
        <v>359</v>
      </c>
      <c r="I41" s="9"/>
      <c r="J41" s="10" t="s">
        <v>294</v>
      </c>
      <c r="K41" s="10"/>
      <c r="L41" s="10"/>
      <c r="M41" s="10"/>
      <c r="N41" s="11"/>
    </row>
    <row r="42" spans="1:16" ht="10.5" customHeight="1" x14ac:dyDescent="0.25">
      <c r="E42" s="42" t="s">
        <v>252</v>
      </c>
      <c r="G42" s="52" t="s">
        <v>228</v>
      </c>
      <c r="I42" s="9"/>
      <c r="J42" s="10" t="s">
        <v>295</v>
      </c>
      <c r="K42" s="10"/>
      <c r="L42" s="10"/>
      <c r="M42" s="10"/>
      <c r="N42" s="11"/>
    </row>
    <row r="43" spans="1:16" ht="10.5" customHeight="1" x14ac:dyDescent="0.25">
      <c r="E43" s="43" t="s">
        <v>8</v>
      </c>
      <c r="G43" s="52">
        <v>123</v>
      </c>
      <c r="I43" s="9"/>
      <c r="J43" s="33" t="s">
        <v>296</v>
      </c>
      <c r="K43" s="10"/>
      <c r="L43" s="10"/>
      <c r="M43" s="10"/>
      <c r="N43" s="11"/>
      <c r="P43" s="2" t="s">
        <v>200</v>
      </c>
    </row>
    <row r="44" spans="1:16" ht="10.5" customHeight="1" x14ac:dyDescent="0.25">
      <c r="E44" s="42" t="s">
        <v>9</v>
      </c>
      <c r="G44" s="52" t="s">
        <v>360</v>
      </c>
      <c r="I44" s="9"/>
      <c r="J44" s="33" t="s">
        <v>299</v>
      </c>
      <c r="K44" s="10"/>
      <c r="L44" s="10"/>
      <c r="M44" s="10"/>
      <c r="N44" s="11"/>
      <c r="P44" s="40" t="s">
        <v>363</v>
      </c>
    </row>
    <row r="45" spans="1:16" ht="10.5" customHeight="1" x14ac:dyDescent="0.25">
      <c r="E45" s="42" t="s">
        <v>4</v>
      </c>
      <c r="G45" s="52" t="s">
        <v>354</v>
      </c>
      <c r="I45" s="9"/>
      <c r="J45" s="1" t="s">
        <v>297</v>
      </c>
      <c r="K45" s="10"/>
      <c r="L45" s="10"/>
      <c r="M45" s="10"/>
      <c r="N45" s="11"/>
    </row>
    <row r="46" spans="1:16" ht="10.5" customHeight="1" x14ac:dyDescent="0.25">
      <c r="E46" s="44"/>
      <c r="G46" s="44"/>
      <c r="I46" s="9"/>
      <c r="K46" s="10"/>
      <c r="L46" s="10"/>
      <c r="M46" s="10"/>
      <c r="N46" s="11"/>
    </row>
    <row r="47" spans="1:16" ht="10.5" customHeight="1" x14ac:dyDescent="0.25">
      <c r="A47" s="2" t="s">
        <v>21</v>
      </c>
      <c r="E47" s="44"/>
      <c r="G47" s="44"/>
      <c r="I47" s="9"/>
      <c r="J47" s="12" t="s">
        <v>11</v>
      </c>
      <c r="K47" s="10"/>
      <c r="L47" s="10"/>
      <c r="M47" s="10"/>
      <c r="N47" s="11"/>
    </row>
    <row r="48" spans="1:16" ht="10.5" customHeight="1" x14ac:dyDescent="0.25">
      <c r="E48" s="43" t="s">
        <v>135</v>
      </c>
      <c r="G48" s="53" t="s">
        <v>211</v>
      </c>
      <c r="I48" s="9"/>
      <c r="J48" s="13"/>
      <c r="K48" s="10"/>
      <c r="L48" s="10"/>
      <c r="M48" s="10"/>
      <c r="N48" s="11"/>
      <c r="P48" s="2" t="s">
        <v>278</v>
      </c>
    </row>
    <row r="49" spans="1:16" ht="10.5" customHeight="1" x14ac:dyDescent="0.25">
      <c r="E49" s="43" t="s">
        <v>136</v>
      </c>
      <c r="G49" s="54" t="s">
        <v>304</v>
      </c>
      <c r="I49" s="9"/>
      <c r="J49" s="59" t="s">
        <v>300</v>
      </c>
      <c r="K49" s="10"/>
      <c r="L49" s="10"/>
      <c r="M49" s="10"/>
      <c r="N49" s="11"/>
      <c r="P49" s="1" t="s">
        <v>271</v>
      </c>
    </row>
    <row r="50" spans="1:16" ht="10.5" customHeight="1" x14ac:dyDescent="0.25">
      <c r="E50" s="43" t="s">
        <v>19</v>
      </c>
      <c r="G50" s="54" t="s">
        <v>305</v>
      </c>
      <c r="I50" s="9"/>
      <c r="J50" s="10" t="s">
        <v>301</v>
      </c>
      <c r="K50" s="10"/>
      <c r="L50" s="10" t="s">
        <v>362</v>
      </c>
      <c r="M50" s="10"/>
      <c r="N50" s="11"/>
      <c r="P50" s="1" t="s">
        <v>279</v>
      </c>
    </row>
    <row r="51" spans="1:16" ht="10.5" customHeight="1" x14ac:dyDescent="0.25">
      <c r="E51" s="43" t="s">
        <v>20</v>
      </c>
      <c r="G51" s="54"/>
      <c r="I51" s="9"/>
      <c r="J51" s="10" t="s">
        <v>302</v>
      </c>
      <c r="K51" s="10"/>
      <c r="L51" s="10" t="s">
        <v>341</v>
      </c>
      <c r="M51" s="10"/>
      <c r="N51" s="11"/>
      <c r="P51" s="1" t="s">
        <v>274</v>
      </c>
    </row>
    <row r="52" spans="1:16" ht="10.5" customHeight="1" x14ac:dyDescent="0.25">
      <c r="A52" s="18"/>
      <c r="B52" s="18"/>
      <c r="C52" s="18"/>
      <c r="D52" s="18"/>
      <c r="E52" s="46"/>
      <c r="F52" s="20"/>
      <c r="G52" s="20"/>
      <c r="I52" s="9"/>
      <c r="J52" s="33" t="s">
        <v>303</v>
      </c>
      <c r="K52" s="10"/>
      <c r="L52" s="10" t="s">
        <v>342</v>
      </c>
      <c r="M52" s="10"/>
      <c r="N52" s="11"/>
      <c r="P52" s="1" t="s">
        <v>275</v>
      </c>
    </row>
    <row r="53" spans="1:16" ht="10.5" customHeight="1" x14ac:dyDescent="0.25">
      <c r="A53" s="61"/>
      <c r="B53" s="10"/>
      <c r="C53" s="14"/>
      <c r="D53" s="14"/>
      <c r="E53" s="62"/>
      <c r="F53" s="63"/>
      <c r="G53" s="63"/>
      <c r="I53" s="9"/>
      <c r="K53" s="10"/>
      <c r="L53" s="10"/>
      <c r="M53" s="10"/>
      <c r="N53" s="11"/>
    </row>
    <row r="54" spans="1:16" ht="10.5" customHeight="1" x14ac:dyDescent="0.25">
      <c r="A54" s="10"/>
      <c r="B54" s="10"/>
      <c r="C54" s="10"/>
      <c r="D54" s="10"/>
      <c r="E54" s="64"/>
      <c r="F54" s="10"/>
      <c r="G54" s="10"/>
      <c r="I54" s="9"/>
      <c r="J54" s="59" t="s">
        <v>210</v>
      </c>
      <c r="K54" s="10"/>
      <c r="L54" s="10"/>
      <c r="M54" s="10"/>
      <c r="N54" s="11"/>
    </row>
    <row r="55" spans="1:16" ht="10.5" customHeight="1" x14ac:dyDescent="0.25">
      <c r="A55" s="14"/>
      <c r="B55" s="10"/>
      <c r="C55" s="14"/>
      <c r="D55" s="14"/>
      <c r="E55" s="65"/>
      <c r="F55" s="14"/>
      <c r="G55" s="66"/>
      <c r="I55" s="9"/>
      <c r="J55" s="10" t="s">
        <v>304</v>
      </c>
      <c r="K55" s="10"/>
      <c r="L55" s="10" t="s">
        <v>343</v>
      </c>
      <c r="M55" s="10"/>
      <c r="N55" s="11"/>
      <c r="P55" s="2" t="s">
        <v>310</v>
      </c>
    </row>
    <row r="56" spans="1:16" ht="10.5" customHeight="1" x14ac:dyDescent="0.25">
      <c r="A56" s="10"/>
      <c r="B56" s="10"/>
      <c r="C56" s="10"/>
      <c r="D56" s="10"/>
      <c r="E56" s="64"/>
      <c r="F56" s="10"/>
      <c r="G56" s="10"/>
      <c r="I56" s="9"/>
      <c r="J56" s="33" t="s">
        <v>305</v>
      </c>
      <c r="K56" s="10"/>
      <c r="L56" s="10" t="s">
        <v>344</v>
      </c>
      <c r="M56" s="10"/>
      <c r="N56" s="11"/>
      <c r="P56" s="2" t="s">
        <v>277</v>
      </c>
    </row>
    <row r="57" spans="1:16" ht="10.5" customHeight="1" x14ac:dyDescent="0.25">
      <c r="A57" s="14"/>
      <c r="B57" s="10"/>
      <c r="C57" s="10"/>
      <c r="D57" s="10"/>
      <c r="E57" s="64"/>
      <c r="F57" s="10"/>
      <c r="G57" s="10"/>
      <c r="I57" s="9"/>
      <c r="K57" s="10"/>
      <c r="M57" s="10"/>
      <c r="N57" s="11"/>
    </row>
    <row r="58" spans="1:16" ht="10.5" customHeight="1" x14ac:dyDescent="0.25">
      <c r="A58" s="14"/>
      <c r="B58" s="10"/>
      <c r="C58" s="10"/>
      <c r="D58" s="10"/>
      <c r="E58" s="64"/>
      <c r="F58" s="10"/>
      <c r="G58" s="10"/>
      <c r="I58" s="9"/>
      <c r="J58" s="59" t="s">
        <v>12</v>
      </c>
      <c r="K58" s="10"/>
      <c r="M58" s="10"/>
      <c r="N58" s="11"/>
      <c r="P58" s="1" t="s">
        <v>209</v>
      </c>
    </row>
    <row r="59" spans="1:16" ht="10.5" customHeight="1" x14ac:dyDescent="0.25">
      <c r="A59" s="10"/>
      <c r="B59" s="10"/>
      <c r="C59" s="10"/>
      <c r="D59" s="10"/>
      <c r="E59" s="67"/>
      <c r="F59" s="10"/>
      <c r="G59" s="66"/>
      <c r="I59" s="9"/>
      <c r="J59" s="10" t="s">
        <v>306</v>
      </c>
      <c r="K59" s="10"/>
      <c r="L59" s="10" t="s">
        <v>345</v>
      </c>
      <c r="M59" s="10"/>
      <c r="N59" s="11"/>
      <c r="P59" s="1" t="s">
        <v>185</v>
      </c>
    </row>
    <row r="60" spans="1:16" ht="10.5" customHeight="1" x14ac:dyDescent="0.25">
      <c r="A60" s="10"/>
      <c r="B60" s="10"/>
      <c r="C60" s="10"/>
      <c r="D60" s="10"/>
      <c r="E60" s="64"/>
      <c r="F60" s="10"/>
      <c r="G60" s="10"/>
      <c r="I60" s="9"/>
      <c r="J60" s="10" t="s">
        <v>307</v>
      </c>
      <c r="K60" s="10"/>
      <c r="L60" s="10" t="s">
        <v>346</v>
      </c>
      <c r="M60" s="10"/>
      <c r="N60" s="11"/>
      <c r="P60" s="1" t="s">
        <v>272</v>
      </c>
    </row>
    <row r="61" spans="1:16" ht="10.5" customHeight="1" x14ac:dyDescent="0.25">
      <c r="A61" s="10"/>
      <c r="B61" s="10"/>
      <c r="C61" s="10"/>
      <c r="D61" s="10"/>
      <c r="E61" s="64"/>
      <c r="F61" s="10"/>
      <c r="G61" s="10"/>
      <c r="I61" s="9"/>
      <c r="J61" s="10" t="s">
        <v>308</v>
      </c>
      <c r="K61" s="10"/>
      <c r="L61" s="10" t="s">
        <v>347</v>
      </c>
      <c r="M61" s="10"/>
      <c r="N61" s="11"/>
      <c r="P61" s="1" t="s">
        <v>273</v>
      </c>
    </row>
    <row r="62" spans="1:16" ht="10.5" customHeight="1" x14ac:dyDescent="0.25">
      <c r="A62" s="14"/>
      <c r="B62" s="10"/>
      <c r="C62" s="10"/>
      <c r="D62" s="10"/>
      <c r="E62" s="64"/>
      <c r="F62" s="10"/>
      <c r="G62" s="10"/>
      <c r="I62" s="9"/>
      <c r="J62" s="10" t="s">
        <v>309</v>
      </c>
      <c r="K62" s="10"/>
      <c r="L62" s="10" t="s">
        <v>348</v>
      </c>
      <c r="M62" s="10"/>
      <c r="N62" s="11"/>
      <c r="P62" s="1" t="s">
        <v>276</v>
      </c>
    </row>
    <row r="63" spans="1:16" ht="10.5" customHeight="1" x14ac:dyDescent="0.25">
      <c r="A63" s="10"/>
      <c r="B63" s="10"/>
      <c r="C63" s="10"/>
      <c r="D63" s="10"/>
      <c r="E63" s="67"/>
      <c r="F63" s="10"/>
      <c r="G63" s="66"/>
      <c r="I63" s="9"/>
      <c r="J63" s="10"/>
      <c r="K63" s="10"/>
      <c r="L63" s="10"/>
      <c r="M63" s="10"/>
      <c r="N63" s="11"/>
    </row>
    <row r="64" spans="1:16" ht="10.5" customHeight="1" x14ac:dyDescent="0.25">
      <c r="A64" s="10"/>
      <c r="B64" s="10"/>
      <c r="C64" s="10"/>
      <c r="D64" s="10"/>
      <c r="E64" s="64"/>
      <c r="F64" s="10"/>
      <c r="G64" s="68"/>
      <c r="I64" s="16"/>
      <c r="J64" s="15"/>
      <c r="K64" s="15"/>
      <c r="L64" s="15"/>
      <c r="M64" s="15"/>
      <c r="N64" s="17"/>
    </row>
  </sheetData>
  <sheetProtection password="CFE9" sheet="1" objects="1" scenarios="1" selectLockedCells="1"/>
  <dataConsolidate/>
  <mergeCells count="2">
    <mergeCell ref="A1:N1"/>
    <mergeCell ref="A3:N3"/>
  </mergeCells>
  <dataValidations count="12">
    <dataValidation type="list" allowBlank="1" showInputMessage="1" showErrorMessage="1" sqref="G49:G51">
      <formula1>courselist</formula1>
    </dataValidation>
    <dataValidation type="list" allowBlank="1" showInputMessage="1" showErrorMessage="1" errorTitle="Check your Pay Slip!" error="Enter Yes or No." sqref="G17">
      <formula1>"Yes, No"</formula1>
    </dataValidation>
    <dataValidation type="list" allowBlank="1" showInputMessage="1" showErrorMessage="1" sqref="G42">
      <formula1>sublist</formula1>
    </dataValidation>
    <dataValidation type="decimal" operator="greaterThan" allowBlank="1" showInputMessage="1" showErrorMessage="1" sqref="G20">
      <formula1>110</formula1>
    </dataValidation>
    <dataValidation type="date" allowBlank="1" showInputMessage="1" showErrorMessage="1" sqref="G25:G29">
      <formula1>$G$18+365*21</formula1>
      <formula2>$G$18+365*56</formula2>
    </dataValidation>
    <dataValidation type="list" allowBlank="1" showInputMessage="1" showErrorMessage="1" sqref="G48">
      <formula1>"Senior Officers Leadership Course, Senior Officers Management Course, Basic Management Course"</formula1>
    </dataValidation>
    <dataValidation type="list" allowBlank="1" showInputMessage="1" showErrorMessage="1" sqref="E25:E29">
      <formula1>"Joined,Promoted"</formula1>
    </dataValidation>
    <dataValidation type="list" allowBlank="1" showInputMessage="1" showErrorMessage="1" sqref="G14">
      <formula1>designations</formula1>
    </dataValidation>
    <dataValidation type="list" allowBlank="1" showInputMessage="1" showErrorMessage="1" sqref="G12">
      <formula1>titles</formula1>
    </dataValidation>
    <dataValidation allowBlank="1" showInputMessage="1" showErrorMessage="1" errorTitle="Try again!" error="Please use drop-down list to enter a properly formed value." sqref="F40"/>
    <dataValidation type="date" operator="greaterThan" allowBlank="1" showInputMessage="1" showErrorMessage="1" sqref="G18">
      <formula1>20090</formula1>
    </dataValidation>
    <dataValidation type="list" allowBlank="1" showInputMessage="1" showErrorMessage="1" errorTitle="Try again!" error="Please use drop-down list to enter a properly formed value." sqref="G40">
      <formula1>"PAEC, NESCOM, KRL, SUPARCO, PNRA, NCP, IST"</formula1>
    </dataValidation>
  </dataValidation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G15" sqref="G15"/>
    </sheetView>
  </sheetViews>
  <sheetFormatPr defaultRowHeight="11.4" x14ac:dyDescent="0.25"/>
  <cols>
    <col min="1" max="1" width="9.28515625" customWidth="1"/>
    <col min="4" max="4" width="30" bestFit="1" customWidth="1"/>
    <col min="5" max="5" width="11.42578125" bestFit="1" customWidth="1"/>
    <col min="6" max="6" width="4.140625" bestFit="1" customWidth="1"/>
    <col min="10" max="11" width="9.28515625" customWidth="1"/>
    <col min="13" max="13" width="10.28515625" customWidth="1"/>
  </cols>
  <sheetData>
    <row r="1" spans="1:16" x14ac:dyDescent="0.25">
      <c r="A1" s="26" t="s">
        <v>54</v>
      </c>
      <c r="D1" s="27" t="s">
        <v>122</v>
      </c>
      <c r="E1" s="27" t="s">
        <v>56</v>
      </c>
      <c r="F1" s="27" t="s">
        <v>22</v>
      </c>
      <c r="J1" s="26" t="s">
        <v>245</v>
      </c>
      <c r="K1" s="26" t="s">
        <v>246</v>
      </c>
      <c r="L1" s="26" t="s">
        <v>247</v>
      </c>
      <c r="M1" s="26" t="s">
        <v>248</v>
      </c>
      <c r="N1" s="26" t="s">
        <v>249</v>
      </c>
      <c r="O1" s="26" t="s">
        <v>250</v>
      </c>
      <c r="P1" s="26" t="s">
        <v>280</v>
      </c>
    </row>
    <row r="2" spans="1:16" x14ac:dyDescent="0.25">
      <c r="A2" s="24" t="s">
        <v>42</v>
      </c>
      <c r="D2" t="s">
        <v>326</v>
      </c>
      <c r="E2" t="s">
        <v>330</v>
      </c>
      <c r="F2">
        <v>12</v>
      </c>
      <c r="J2" t="s">
        <v>225</v>
      </c>
      <c r="K2" t="s">
        <v>225</v>
      </c>
      <c r="L2" t="s">
        <v>225</v>
      </c>
      <c r="M2" t="s">
        <v>225</v>
      </c>
      <c r="N2" t="s">
        <v>225</v>
      </c>
      <c r="O2" t="s">
        <v>251</v>
      </c>
      <c r="P2" t="s">
        <v>281</v>
      </c>
    </row>
    <row r="3" spans="1:16" x14ac:dyDescent="0.25">
      <c r="A3" s="24" t="s">
        <v>41</v>
      </c>
      <c r="D3" t="s">
        <v>327</v>
      </c>
      <c r="E3" t="s">
        <v>331</v>
      </c>
      <c r="F3">
        <v>12</v>
      </c>
      <c r="J3" t="s">
        <v>226</v>
      </c>
      <c r="K3" t="s">
        <v>241</v>
      </c>
      <c r="L3" t="s">
        <v>244</v>
      </c>
      <c r="M3" t="s">
        <v>234</v>
      </c>
      <c r="N3" t="s">
        <v>238</v>
      </c>
    </row>
    <row r="4" spans="1:16" x14ac:dyDescent="0.25">
      <c r="A4" s="21" t="s">
        <v>36</v>
      </c>
      <c r="D4" t="s">
        <v>328</v>
      </c>
      <c r="E4" t="s">
        <v>332</v>
      </c>
      <c r="F4">
        <v>12</v>
      </c>
      <c r="J4" t="s">
        <v>228</v>
      </c>
      <c r="K4" t="s">
        <v>227</v>
      </c>
      <c r="L4" t="s">
        <v>227</v>
      </c>
      <c r="M4" t="s">
        <v>235</v>
      </c>
      <c r="N4" t="s">
        <v>239</v>
      </c>
    </row>
    <row r="5" spans="1:16" x14ac:dyDescent="0.25">
      <c r="A5" s="21" t="s">
        <v>46</v>
      </c>
      <c r="D5" t="s">
        <v>336</v>
      </c>
      <c r="E5" t="s">
        <v>339</v>
      </c>
      <c r="F5">
        <v>12</v>
      </c>
      <c r="J5" t="s">
        <v>227</v>
      </c>
      <c r="K5" t="s">
        <v>240</v>
      </c>
      <c r="L5" t="s">
        <v>243</v>
      </c>
      <c r="M5" t="s">
        <v>236</v>
      </c>
    </row>
    <row r="6" spans="1:16" x14ac:dyDescent="0.25">
      <c r="A6" s="21" t="s">
        <v>34</v>
      </c>
      <c r="D6" t="s">
        <v>311</v>
      </c>
      <c r="E6" t="s">
        <v>312</v>
      </c>
      <c r="F6">
        <v>12</v>
      </c>
      <c r="J6" t="s">
        <v>232</v>
      </c>
      <c r="K6" t="s">
        <v>253</v>
      </c>
      <c r="L6" t="s">
        <v>229</v>
      </c>
      <c r="M6" t="s">
        <v>237</v>
      </c>
    </row>
    <row r="7" spans="1:16" x14ac:dyDescent="0.25">
      <c r="A7" s="21" t="s">
        <v>10</v>
      </c>
      <c r="D7" t="s">
        <v>329</v>
      </c>
      <c r="E7" t="s">
        <v>333</v>
      </c>
      <c r="F7">
        <v>12</v>
      </c>
      <c r="J7" t="s">
        <v>233</v>
      </c>
      <c r="K7" t="s">
        <v>254</v>
      </c>
      <c r="L7" t="s">
        <v>242</v>
      </c>
    </row>
    <row r="8" spans="1:16" x14ac:dyDescent="0.25">
      <c r="A8" s="21" t="s">
        <v>47</v>
      </c>
      <c r="D8" t="s">
        <v>324</v>
      </c>
      <c r="E8" t="s">
        <v>325</v>
      </c>
      <c r="F8">
        <v>12</v>
      </c>
      <c r="J8" t="s">
        <v>230</v>
      </c>
      <c r="K8" t="s">
        <v>255</v>
      </c>
    </row>
    <row r="9" spans="1:16" x14ac:dyDescent="0.25">
      <c r="A9" s="21" t="s">
        <v>55</v>
      </c>
      <c r="D9" t="s">
        <v>322</v>
      </c>
      <c r="E9" t="s">
        <v>323</v>
      </c>
      <c r="F9">
        <v>12</v>
      </c>
      <c r="J9" t="s">
        <v>229</v>
      </c>
    </row>
    <row r="10" spans="1:16" x14ac:dyDescent="0.25">
      <c r="A10" s="21" t="s">
        <v>40</v>
      </c>
      <c r="D10" t="s">
        <v>337</v>
      </c>
      <c r="E10" t="s">
        <v>338</v>
      </c>
      <c r="F10">
        <v>12</v>
      </c>
      <c r="J10" t="s">
        <v>231</v>
      </c>
    </row>
    <row r="11" spans="1:16" x14ac:dyDescent="0.25">
      <c r="A11" s="21" t="s">
        <v>48</v>
      </c>
      <c r="D11" t="s">
        <v>334</v>
      </c>
      <c r="E11" t="s">
        <v>335</v>
      </c>
      <c r="F11">
        <v>12</v>
      </c>
      <c r="J11" t="s">
        <v>242</v>
      </c>
    </row>
    <row r="12" spans="1:16" x14ac:dyDescent="0.25">
      <c r="A12" s="21" t="s">
        <v>49</v>
      </c>
      <c r="D12" t="s">
        <v>313</v>
      </c>
      <c r="E12" t="s">
        <v>314</v>
      </c>
      <c r="F12">
        <v>12</v>
      </c>
    </row>
    <row r="13" spans="1:16" x14ac:dyDescent="0.25">
      <c r="A13" s="22" t="s">
        <v>39</v>
      </c>
      <c r="D13" t="s">
        <v>64</v>
      </c>
      <c r="E13" t="s">
        <v>63</v>
      </c>
      <c r="F13">
        <v>11</v>
      </c>
      <c r="J13" t="s">
        <v>349</v>
      </c>
    </row>
    <row r="14" spans="1:16" x14ac:dyDescent="0.25">
      <c r="A14" s="21" t="s">
        <v>33</v>
      </c>
      <c r="D14" t="s">
        <v>66</v>
      </c>
      <c r="E14" t="s">
        <v>65</v>
      </c>
      <c r="F14">
        <v>11</v>
      </c>
    </row>
    <row r="15" spans="1:16" x14ac:dyDescent="0.25">
      <c r="A15" s="21" t="s">
        <v>28</v>
      </c>
      <c r="D15" t="s">
        <v>68</v>
      </c>
      <c r="E15" t="s">
        <v>67</v>
      </c>
      <c r="F15">
        <v>11</v>
      </c>
    </row>
    <row r="16" spans="1:16" x14ac:dyDescent="0.25">
      <c r="A16" s="21" t="s">
        <v>35</v>
      </c>
      <c r="D16" t="s">
        <v>154</v>
      </c>
      <c r="E16" t="s">
        <v>155</v>
      </c>
      <c r="F16">
        <v>11</v>
      </c>
    </row>
    <row r="17" spans="1:12" x14ac:dyDescent="0.25">
      <c r="A17" s="23" t="s">
        <v>45</v>
      </c>
      <c r="D17" t="s">
        <v>161</v>
      </c>
      <c r="E17" t="s">
        <v>164</v>
      </c>
      <c r="F17">
        <v>11</v>
      </c>
    </row>
    <row r="18" spans="1:12" x14ac:dyDescent="0.25">
      <c r="A18" s="21" t="s">
        <v>50</v>
      </c>
      <c r="D18" t="s">
        <v>70</v>
      </c>
      <c r="E18" t="s">
        <v>69</v>
      </c>
      <c r="F18">
        <v>11</v>
      </c>
    </row>
    <row r="19" spans="1:12" x14ac:dyDescent="0.25">
      <c r="A19" s="22" t="s">
        <v>30</v>
      </c>
      <c r="D19" t="s">
        <v>315</v>
      </c>
      <c r="E19" t="s">
        <v>316</v>
      </c>
      <c r="F19">
        <v>11</v>
      </c>
    </row>
    <row r="20" spans="1:12" x14ac:dyDescent="0.25">
      <c r="A20" s="21" t="s">
        <v>26</v>
      </c>
      <c r="D20" t="s">
        <v>72</v>
      </c>
      <c r="E20" t="s">
        <v>71</v>
      </c>
      <c r="F20">
        <v>11</v>
      </c>
    </row>
    <row r="21" spans="1:12" x14ac:dyDescent="0.25">
      <c r="A21" s="21" t="s">
        <v>24</v>
      </c>
      <c r="D21" t="s">
        <v>74</v>
      </c>
      <c r="E21" t="s">
        <v>73</v>
      </c>
      <c r="F21">
        <v>11</v>
      </c>
      <c r="J21" s="55"/>
    </row>
    <row r="22" spans="1:12" x14ac:dyDescent="0.25">
      <c r="A22" s="21" t="s">
        <v>23</v>
      </c>
      <c r="D22" t="s">
        <v>170</v>
      </c>
      <c r="E22" t="s">
        <v>171</v>
      </c>
      <c r="F22">
        <v>11</v>
      </c>
    </row>
    <row r="23" spans="1:12" x14ac:dyDescent="0.25">
      <c r="A23" s="21" t="s">
        <v>51</v>
      </c>
      <c r="D23" t="s">
        <v>76</v>
      </c>
      <c r="E23" t="s">
        <v>75</v>
      </c>
      <c r="F23">
        <v>11</v>
      </c>
      <c r="J23" t="s">
        <v>282</v>
      </c>
      <c r="K23" t="s">
        <v>211</v>
      </c>
      <c r="L23" t="s">
        <v>317</v>
      </c>
    </row>
    <row r="24" spans="1:12" x14ac:dyDescent="0.25">
      <c r="A24" s="21" t="s">
        <v>52</v>
      </c>
      <c r="D24" t="s">
        <v>78</v>
      </c>
      <c r="E24" t="s">
        <v>77</v>
      </c>
      <c r="F24">
        <v>11</v>
      </c>
      <c r="J24" t="s">
        <v>306</v>
      </c>
      <c r="K24" t="s">
        <v>304</v>
      </c>
      <c r="L24" t="s">
        <v>301</v>
      </c>
    </row>
    <row r="25" spans="1:12" x14ac:dyDescent="0.25">
      <c r="A25" s="21" t="s">
        <v>53</v>
      </c>
      <c r="D25" t="s">
        <v>174</v>
      </c>
      <c r="E25" t="s">
        <v>175</v>
      </c>
      <c r="F25">
        <v>11</v>
      </c>
      <c r="J25" t="s">
        <v>307</v>
      </c>
      <c r="K25" t="s">
        <v>305</v>
      </c>
      <c r="L25" t="s">
        <v>302</v>
      </c>
    </row>
    <row r="26" spans="1:12" x14ac:dyDescent="0.25">
      <c r="A26" s="21" t="s">
        <v>29</v>
      </c>
      <c r="D26" t="s">
        <v>114</v>
      </c>
      <c r="E26" t="s">
        <v>113</v>
      </c>
      <c r="F26">
        <v>11</v>
      </c>
      <c r="J26" t="s">
        <v>308</v>
      </c>
      <c r="L26" t="s">
        <v>303</v>
      </c>
    </row>
    <row r="27" spans="1:12" x14ac:dyDescent="0.25">
      <c r="A27" s="22" t="s">
        <v>38</v>
      </c>
      <c r="D27" t="s">
        <v>62</v>
      </c>
      <c r="E27" t="s">
        <v>138</v>
      </c>
      <c r="F27">
        <v>10</v>
      </c>
      <c r="J27" t="s">
        <v>309</v>
      </c>
    </row>
    <row r="28" spans="1:12" x14ac:dyDescent="0.25">
      <c r="A28" s="23" t="s">
        <v>44</v>
      </c>
      <c r="D28" t="s">
        <v>80</v>
      </c>
      <c r="E28" t="s">
        <v>79</v>
      </c>
      <c r="F28">
        <v>10</v>
      </c>
    </row>
    <row r="29" spans="1:12" x14ac:dyDescent="0.25">
      <c r="A29" s="23" t="s">
        <v>43</v>
      </c>
      <c r="D29" t="s">
        <v>86</v>
      </c>
      <c r="E29" t="s">
        <v>85</v>
      </c>
      <c r="F29">
        <v>10</v>
      </c>
    </row>
    <row r="30" spans="1:12" x14ac:dyDescent="0.25">
      <c r="A30" s="23" t="s">
        <v>31</v>
      </c>
      <c r="D30" t="s">
        <v>88</v>
      </c>
      <c r="E30" t="s">
        <v>87</v>
      </c>
      <c r="F30">
        <v>10</v>
      </c>
    </row>
    <row r="31" spans="1:12" x14ac:dyDescent="0.25">
      <c r="A31" s="21" t="s">
        <v>27</v>
      </c>
      <c r="D31" t="s">
        <v>90</v>
      </c>
      <c r="E31" t="s">
        <v>89</v>
      </c>
      <c r="F31">
        <v>10</v>
      </c>
      <c r="J31" t="s">
        <v>283</v>
      </c>
    </row>
    <row r="32" spans="1:12" x14ac:dyDescent="0.25">
      <c r="A32" s="21" t="s">
        <v>25</v>
      </c>
      <c r="D32" t="s">
        <v>92</v>
      </c>
      <c r="E32" t="s">
        <v>91</v>
      </c>
      <c r="F32">
        <v>10</v>
      </c>
    </row>
    <row r="33" spans="1:10" x14ac:dyDescent="0.25">
      <c r="A33" s="21" t="s">
        <v>32</v>
      </c>
      <c r="D33" t="s">
        <v>17</v>
      </c>
      <c r="E33" t="s">
        <v>93</v>
      </c>
      <c r="F33">
        <v>10</v>
      </c>
    </row>
    <row r="34" spans="1:10" x14ac:dyDescent="0.25">
      <c r="A34" s="25" t="s">
        <v>37</v>
      </c>
      <c r="D34" t="s">
        <v>318</v>
      </c>
      <c r="E34" t="s">
        <v>319</v>
      </c>
      <c r="F34">
        <v>10</v>
      </c>
    </row>
    <row r="35" spans="1:10" x14ac:dyDescent="0.25">
      <c r="D35" t="s">
        <v>95</v>
      </c>
      <c r="E35" t="s">
        <v>94</v>
      </c>
      <c r="F35">
        <v>10</v>
      </c>
      <c r="J35" s="55"/>
    </row>
    <row r="36" spans="1:10" x14ac:dyDescent="0.25">
      <c r="D36" t="s">
        <v>96</v>
      </c>
      <c r="E36" t="s">
        <v>169</v>
      </c>
      <c r="F36">
        <v>10</v>
      </c>
    </row>
    <row r="37" spans="1:10" x14ac:dyDescent="0.25">
      <c r="D37" t="s">
        <v>98</v>
      </c>
      <c r="E37" t="s">
        <v>97</v>
      </c>
      <c r="F37">
        <v>10</v>
      </c>
    </row>
    <row r="38" spans="1:10" x14ac:dyDescent="0.25">
      <c r="D38" t="s">
        <v>100</v>
      </c>
      <c r="E38" t="s">
        <v>99</v>
      </c>
      <c r="F38">
        <v>10</v>
      </c>
    </row>
    <row r="39" spans="1:10" x14ac:dyDescent="0.25">
      <c r="D39" t="s">
        <v>102</v>
      </c>
      <c r="E39" t="s">
        <v>101</v>
      </c>
      <c r="F39">
        <v>10</v>
      </c>
    </row>
    <row r="40" spans="1:10" x14ac:dyDescent="0.25">
      <c r="D40" t="s">
        <v>104</v>
      </c>
      <c r="E40" t="s">
        <v>103</v>
      </c>
      <c r="F40">
        <v>10</v>
      </c>
    </row>
    <row r="41" spans="1:10" x14ac:dyDescent="0.25">
      <c r="D41" t="s">
        <v>137</v>
      </c>
      <c r="E41" t="s">
        <v>61</v>
      </c>
      <c r="F41">
        <v>9</v>
      </c>
    </row>
    <row r="42" spans="1:10" x14ac:dyDescent="0.25">
      <c r="D42" t="s">
        <v>143</v>
      </c>
      <c r="E42" t="s">
        <v>158</v>
      </c>
      <c r="F42">
        <v>9</v>
      </c>
    </row>
    <row r="43" spans="1:10" x14ac:dyDescent="0.25">
      <c r="D43" t="s">
        <v>106</v>
      </c>
      <c r="E43" t="s">
        <v>105</v>
      </c>
      <c r="F43">
        <v>9</v>
      </c>
    </row>
    <row r="44" spans="1:10" x14ac:dyDescent="0.25">
      <c r="D44" t="s">
        <v>108</v>
      </c>
      <c r="E44" t="s">
        <v>107</v>
      </c>
      <c r="F44">
        <v>9</v>
      </c>
    </row>
    <row r="45" spans="1:10" x14ac:dyDescent="0.25">
      <c r="D45" t="s">
        <v>153</v>
      </c>
      <c r="E45" t="s">
        <v>156</v>
      </c>
      <c r="F45">
        <v>9</v>
      </c>
    </row>
    <row r="46" spans="1:10" x14ac:dyDescent="0.25">
      <c r="D46" t="s">
        <v>160</v>
      </c>
      <c r="E46" t="s">
        <v>163</v>
      </c>
      <c r="F46">
        <v>9</v>
      </c>
    </row>
    <row r="47" spans="1:10" x14ac:dyDescent="0.25">
      <c r="D47" t="s">
        <v>110</v>
      </c>
      <c r="E47" t="s">
        <v>109</v>
      </c>
      <c r="F47">
        <v>9</v>
      </c>
    </row>
    <row r="48" spans="1:10" x14ac:dyDescent="0.25">
      <c r="D48" t="s">
        <v>221</v>
      </c>
      <c r="E48" t="s">
        <v>222</v>
      </c>
      <c r="F48">
        <v>9</v>
      </c>
    </row>
    <row r="49" spans="4:6" x14ac:dyDescent="0.25">
      <c r="D49" t="s">
        <v>320</v>
      </c>
      <c r="E49" t="s">
        <v>321</v>
      </c>
      <c r="F49">
        <v>9</v>
      </c>
    </row>
    <row r="50" spans="4:6" x14ac:dyDescent="0.25">
      <c r="D50" t="s">
        <v>112</v>
      </c>
      <c r="E50" t="s">
        <v>111</v>
      </c>
      <c r="F50">
        <v>9</v>
      </c>
    </row>
    <row r="51" spans="4:6" x14ac:dyDescent="0.25">
      <c r="D51" t="s">
        <v>167</v>
      </c>
      <c r="E51" t="s">
        <v>168</v>
      </c>
      <c r="F51">
        <v>9</v>
      </c>
    </row>
    <row r="52" spans="4:6" x14ac:dyDescent="0.25">
      <c r="D52" t="s">
        <v>148</v>
      </c>
      <c r="E52" t="s">
        <v>149</v>
      </c>
      <c r="F52">
        <v>9</v>
      </c>
    </row>
    <row r="53" spans="4:6" x14ac:dyDescent="0.25">
      <c r="D53" t="s">
        <v>139</v>
      </c>
      <c r="E53" t="s">
        <v>140</v>
      </c>
      <c r="F53">
        <v>9</v>
      </c>
    </row>
    <row r="54" spans="4:6" x14ac:dyDescent="0.25">
      <c r="D54" t="s">
        <v>116</v>
      </c>
      <c r="E54" t="s">
        <v>115</v>
      </c>
      <c r="F54">
        <v>9</v>
      </c>
    </row>
    <row r="55" spans="4:6" x14ac:dyDescent="0.25">
      <c r="D55" t="s">
        <v>223</v>
      </c>
      <c r="E55" t="s">
        <v>224</v>
      </c>
      <c r="F55">
        <v>9</v>
      </c>
    </row>
    <row r="56" spans="4:6" x14ac:dyDescent="0.25">
      <c r="D56" t="s">
        <v>118</v>
      </c>
      <c r="E56" t="s">
        <v>117</v>
      </c>
      <c r="F56">
        <v>9</v>
      </c>
    </row>
    <row r="57" spans="4:6" x14ac:dyDescent="0.25">
      <c r="D57" t="s">
        <v>58</v>
      </c>
      <c r="E57" t="s">
        <v>57</v>
      </c>
      <c r="F57">
        <v>8</v>
      </c>
    </row>
    <row r="58" spans="4:6" x14ac:dyDescent="0.25">
      <c r="D58" t="s">
        <v>60</v>
      </c>
      <c r="E58" t="s">
        <v>59</v>
      </c>
      <c r="F58">
        <v>8</v>
      </c>
    </row>
    <row r="59" spans="4:6" x14ac:dyDescent="0.25">
      <c r="D59" t="s">
        <v>152</v>
      </c>
      <c r="E59" t="s">
        <v>157</v>
      </c>
      <c r="F59">
        <v>8</v>
      </c>
    </row>
    <row r="60" spans="4:6" x14ac:dyDescent="0.25">
      <c r="D60" t="s">
        <v>144</v>
      </c>
      <c r="E60" t="s">
        <v>145</v>
      </c>
      <c r="F60">
        <v>8</v>
      </c>
    </row>
    <row r="61" spans="4:6" x14ac:dyDescent="0.25">
      <c r="D61" t="s">
        <v>159</v>
      </c>
      <c r="E61" t="s">
        <v>162</v>
      </c>
      <c r="F61">
        <v>8</v>
      </c>
    </row>
    <row r="62" spans="4:6" x14ac:dyDescent="0.25">
      <c r="D62" t="s">
        <v>82</v>
      </c>
      <c r="E62" t="s">
        <v>81</v>
      </c>
      <c r="F62">
        <v>8</v>
      </c>
    </row>
    <row r="63" spans="4:6" x14ac:dyDescent="0.25">
      <c r="D63" t="s">
        <v>84</v>
      </c>
      <c r="E63" t="s">
        <v>83</v>
      </c>
      <c r="F63">
        <v>8</v>
      </c>
    </row>
    <row r="64" spans="4:6" x14ac:dyDescent="0.25">
      <c r="D64" t="s">
        <v>172</v>
      </c>
      <c r="E64" t="s">
        <v>173</v>
      </c>
      <c r="F64">
        <v>8</v>
      </c>
    </row>
    <row r="65" spans="4:6" x14ac:dyDescent="0.25">
      <c r="D65" t="s">
        <v>141</v>
      </c>
      <c r="E65" t="s">
        <v>142</v>
      </c>
      <c r="F65">
        <v>8</v>
      </c>
    </row>
    <row r="66" spans="4:6" x14ac:dyDescent="0.25">
      <c r="D66" t="s">
        <v>165</v>
      </c>
      <c r="E66" t="s">
        <v>166</v>
      </c>
      <c r="F66">
        <v>8</v>
      </c>
    </row>
    <row r="67" spans="4:6" x14ac:dyDescent="0.25">
      <c r="D67" t="s">
        <v>146</v>
      </c>
      <c r="E67" t="s">
        <v>147</v>
      </c>
      <c r="F67">
        <v>8</v>
      </c>
    </row>
    <row r="68" spans="4:6" x14ac:dyDescent="0.25">
      <c r="D68" t="s">
        <v>150</v>
      </c>
      <c r="E68" t="s">
        <v>151</v>
      </c>
      <c r="F68">
        <v>8</v>
      </c>
    </row>
  </sheetData>
  <sortState ref="D2:F68">
    <sortCondition descending="1" ref="F2:F68"/>
    <sortCondition ref="D2:D68"/>
  </sortState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Blank Form</vt:lpstr>
      <vt:lpstr>Filled Form (example)</vt:lpstr>
      <vt:lpstr>Lists</vt:lpstr>
      <vt:lpstr>designations</vt:lpstr>
      <vt:lpstr>memberpaec</vt:lpstr>
      <vt:lpstr>membersnescom</vt:lpstr>
      <vt:lpstr>memberspnra</vt:lpstr>
      <vt:lpstr>memberssuparco</vt:lpstr>
      <vt:lpstr>'Blank Form'!Print_Area</vt:lpstr>
      <vt:lpstr>'Filled Form (example)'!Print_Area</vt:lpstr>
      <vt:lpstr>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Jamil Ahmed</dc:creator>
  <cp:lastModifiedBy>Dr. Jamil Ahmed</cp:lastModifiedBy>
  <cp:lastPrinted>2015-11-10T04:43:01Z</cp:lastPrinted>
  <dcterms:created xsi:type="dcterms:W3CDTF">2011-12-20T04:54:26Z</dcterms:created>
  <dcterms:modified xsi:type="dcterms:W3CDTF">2016-12-15T05:23:31Z</dcterms:modified>
</cp:coreProperties>
</file>